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72B8ACB9-CE5F-4F50-9066-6ABD8A805888}" xr6:coauthVersionLast="47" xr6:coauthVersionMax="47" xr10:uidLastSave="{00000000-0000-0000-0000-000000000000}"/>
  <bookViews>
    <workbookView xWindow="-120" yWindow="-16320" windowWidth="29040" windowHeight="15720" tabRatio="599" activeTab="7"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1월)" sheetId="77" r:id="rId7"/>
    <sheet name="Visiting(10월)" sheetId="76" r:id="rId8"/>
    <sheet name="Visiting(9월)" sheetId="75" state="hidden" r:id="rId9"/>
    <sheet name="Visiting(8월)" sheetId="74" state="hidden" r:id="rId10"/>
    <sheet name="Visiting(7월)" sheetId="73" state="hidden" r:id="rId11"/>
    <sheet name="Visiting(6월)" sheetId="68" state="hidden" r:id="rId12"/>
    <sheet name="Visiting(5월)" sheetId="67" state="hidden" r:id="rId13"/>
    <sheet name="Visiting(4월)" sheetId="65" state="hidden" r:id="rId14"/>
    <sheet name="Visiting(3월)" sheetId="62" state="hidden" r:id="rId15"/>
    <sheet name="Visiting(2월)" sheetId="60" state="hidden" r:id="rId16"/>
    <sheet name="Visiting(1월)" sheetId="59" state="hidden" r:id="rId17"/>
    <sheet name="Visiting(Form)" sheetId="61" r:id="rId18"/>
    <sheet name="대리점" sheetId="64" r:id="rId19"/>
  </sheets>
  <definedNames>
    <definedName name="_xlnm._FilterDatabase" localSheetId="3" hidden="1">HKL_APCU!$B$13:$L$13</definedName>
    <definedName name="_xlnm._FilterDatabase" localSheetId="1" hidden="1">MOBIS_PRK3!$B$13:$N$42</definedName>
    <definedName name="_xlnm.Print_Area" localSheetId="7">'Visiting(10월)'!$B$1:$H$2</definedName>
    <definedName name="_xlnm.Print_Area" localSheetId="6">'Visiting(11월)'!$B$1:$H$2</definedName>
    <definedName name="_xlnm.Print_Area" localSheetId="16">'Visiting(1월)'!$B$1:$H$4</definedName>
    <definedName name="_xlnm.Print_Area" localSheetId="15">'Visiting(2월)'!$B$1:$H$4</definedName>
    <definedName name="_xlnm.Print_Area" localSheetId="14">'Visiting(3월)'!$B$1:$H$2</definedName>
    <definedName name="_xlnm.Print_Area" localSheetId="13">'Visiting(4월)'!$B$1:$H$2</definedName>
    <definedName name="_xlnm.Print_Area" localSheetId="12">'Visiting(5월)'!$B$1:$H$2</definedName>
    <definedName name="_xlnm.Print_Area" localSheetId="11">'Visiting(6월)'!$B$1:$H$2</definedName>
    <definedName name="_xlnm.Print_Area" localSheetId="10">'Visiting(7월)'!$B$1:$H$2</definedName>
    <definedName name="_xlnm.Print_Area" localSheetId="9">'Visiting(8월)'!$B$1:$H$2</definedName>
    <definedName name="_xlnm.Print_Area" localSheetId="8">'Visiting(9월)'!$B$1:$H$2</definedName>
    <definedName name="_xlnm.Print_Area" localSheetId="17">'Visiting(Form)'!$B$1:$H$2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7" l="1"/>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<sst xmlns="http://schemas.openxmlformats.org/spreadsheetml/2006/main" count="971" uniqueCount="350">
  <si>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</si>
  <si>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</si>
  <si>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</si>
  <si>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</si>
  <si>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</si>
  <si>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</si>
  <si>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</si>
  <si>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</si>
  <si>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</si>
  <si>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</si>
  <si>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</si>
  <si>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</si>
  <si>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</si>
  <si>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</si>
  <si>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</si>
  <si>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</si>
  <si>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</si>
  <si>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</si>
  <si>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</si>
  <si>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</si>
  <si>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</si>
  <si>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</si>
  <si>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</si>
  <si>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</si>
  <si>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</si>
  <si>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</si>
  <si>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</si>
  <si>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</si>
  <si>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</si>
  <si>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</si>
  <si>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</si>
  <si>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</si>
  <si>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</si>
  <si>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</si>
  <si>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</si>
  <si>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</si>
  <si>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</si>
  <si>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</si>
  <si>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</si>
  <si>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</si>
  <si>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</si>
  <si>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</si>
  <si>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</si>
  <si>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</si>
  <si>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</si>
  <si>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</si>
  <si>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</si>
  <si>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</si>
  <si>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</si>
  <si>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</si>
  <si>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</si>
  <si>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</si>
  <si>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</si>
  <si>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</si>
  <si>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</si>
  <si>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</si>
  <si>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</si>
  <si>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</si>
  <si>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</si>
  <si>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</si>
  <si>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</si>
  <si>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</si>
  <si>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</si>
  <si>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</si>
  <si>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</si>
  <si>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</si>
  <si>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</si>
  <si>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</si>
  <si>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</si>
  <si>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</si>
  <si>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</si>
  <si>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</si>
  <si>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</si>
  <si>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</si>
  <si>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</si>
  <si>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</si>
  <si>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</si>
  <si>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</si>
  <si>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</si>
  <si>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</si>
  <si>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</si>
  <si>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</si>
  <si>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</si>
  <si>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</si>
  <si>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</si>
  <si>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</si>
  <si>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</si>
  <si>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</si>
  <si>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</si>
  <si>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</si>
  <si>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</si>
  <si>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</si>
  <si>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</si>
  <si>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</si>
  <si>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</si>
  <si>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</si>
  <si>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</si>
  <si>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</si>
  <si>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</si>
  <si>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</si>
  <si>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</si>
  <si>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</si>
  <si>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</si>
  <si>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</si>
  <si>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</si>
  <si>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</si>
  <si>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</si>
  <si>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</si>
  <si>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</si>
  <si>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</si>
  <si>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</si>
  <si>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</si>
  <si>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</si>
  <si>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</si>
  <si>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</si>
  <si>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</si>
  <si>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</si>
  <si>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</si>
  <si>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</si>
  <si>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</si>
  <si>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</si>
  <si>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</si>
  <si>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</si>
  <si>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</si>
  <si>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</si>
  <si>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</si>
  <si>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</si>
  <si>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</si>
  <si>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</si>
  <si>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</si>
  <si>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</si>
  <si>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</si>
  <si>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</si>
  <si>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</si>
  <si>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</si>
  <si>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</si>
  <si>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</si>
  <si>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</si>
  <si>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</si>
  <si>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</si>
  <si>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</si>
  <si>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</si>
  <si>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</si>
  <si>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</si>
  <si>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</si>
  <si>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</si>
  <si>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</si>
  <si>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</si>
  <si>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</si>
  <si>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</si>
  <si>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</si>
  <si>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</si>
  <si>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</si>
  <si>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</si>
  <si>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</si>
  <si>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</si>
  <si>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</si>
  <si>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</si>
  <si>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</si>
  <si>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</si>
  <si>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</si>
  <si>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</si>
  <si>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</si>
  <si>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</si>
  <si>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</si>
  <si>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</si>
  <si>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</si>
  <si>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</si>
  <si>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</si>
  <si>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</si>
  <si>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</si>
  <si>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</si>
  <si>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</si>
  <si>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</si>
  <si>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</si>
  <si>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</si>
  <si>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</si>
  <si>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</si>
  <si>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</si>
  <si>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</si>
  <si>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</si>
  <si>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</si>
  <si>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</si>
  <si>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</si>
  <si>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</si>
  <si>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</si>
  <si>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</si>
  <si>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</si>
  <si>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</si>
  <si>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</si>
  <si>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</si>
  <si>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</si>
  <si>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</si>
  <si>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</si>
  <si>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</si>
  <si>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</si>
  <si>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</si>
  <si>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</si>
  <si>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</si>
  <si>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</si>
  <si>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</si>
  <si>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</si>
  <si>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</si>
  <si>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</si>
  <si>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</si>
  <si>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</si>
  <si>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</si>
  <si>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</si>
  <si>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</si>
  <si>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</si>
  <si>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</si>
  <si>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</si>
  <si>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</si>
  <si>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</si>
  <si>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</si>
  <si>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</si>
  <si>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</si>
  <si>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</si>
  <si>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</si>
  <si>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</si>
  <si>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</si>
  <si>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</si>
  <si>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</si>
  <si>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</si>
  <si>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</si>
  <si>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</si>
  <si>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</si>
  <si>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</si>
  <si>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</si>
  <si>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</si>
  <si>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</si>
  <si>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</si>
  <si>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</si>
  <si>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</si>
  <si>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</si>
  <si>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</si>
  <si>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</si>
  <si>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</si>
  <si>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</si>
  <si>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</si>
  <si>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</si>
  <si>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</si>
  <si>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</si>
  <si>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</si>
  <si>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</si>
  <si>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</si>
  <si>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</si>
  <si>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</si>
  <si>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</si>
  <si>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</si>
  <si>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</si>
  <si>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</si>
  <si>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</si>
  <si>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</si>
  <si>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</si>
  <si>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</si>
  <si>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</si>
  <si>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</si>
  <si>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</si>
  <si>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</si>
  <si>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</si>
  <si>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</si>
  <si>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</si>
  <si>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</si>
  <si>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</si>
  <si>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</si>
  <si>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</si>
  <si>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</si>
  <si>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</si>
  <si>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</si>
  <si>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</si>
  <si>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</si>
  <si>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</si>
  <si>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</si>
  <si>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</si>
  <si>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</si>
  <si>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</si>
  <si>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</si>
  <si>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</si>
  <si>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</si>
  <si>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</si>
  <si>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</si>
  <si>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</si>
  <si>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</si>
  <si>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</si>
  <si>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</si>
  <si>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</si>
  <si>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</si>
  <si>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</si>
  <si>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</si>
  <si>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</si>
  <si>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</si>
  <si>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</si>
  <si>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</si>
  <si>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</si>
  <si>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</si>
  <si>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</si>
  <si>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</si>
  <si>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</si>
  <si>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</si>
  <si>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</si>
  <si>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</si>
  <si>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</si>
  <si>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</si>
  <si>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</si>
  <si>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</si>
  <si>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flash는 MX66U1G45GXDQ00가 FLS Driver를 사용할 수 있는가?</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</si>
  <si>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</si>
  <si>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</si>
  <si>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</si>
  <si>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</si>
  <si>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</si>
  <si>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</si>
  <si>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</si>
  <si>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</si>
  <si>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</si>
  <si>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</si>
  <si>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</si>
  <si>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</si>
  <si>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</si>
  <si>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</si>
  <si>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</si>
  <si>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</si>
  <si>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</si>
  <si>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</si>
  <si>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</si>
  <si>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</si>
  <si>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</si>
  <si>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</si>
  <si>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</si>
  <si>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</si>
  <si>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</si>
  <si>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20250930
Aging Test중 문제가 없으면 Close예정.</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</si>
  <si>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</si>
  <si>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</si>
  <si>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</si>
  <si>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</si>
  <si>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</si>
  <si>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</si>
  <si>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</si>
  <si>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</si>
  <si>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</si>
  <si>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</si>
  <si>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</si>
  <si>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r>
      <rPr>
        <sz val="10"/>
        <color theme="1"/>
        <rFont val="Yu Gothic"/>
        <family val="3"/>
        <charset val="128"/>
      </rPr>
      <t xml:space="preserve">20250925
</t>
    </r>
    <r>
      <rPr>
        <sz val="10"/>
        <color theme="1"/>
        <rFont val="맑은 고딕"/>
        <family val="3"/>
        <charset val="129"/>
      </rPr>
      <t>Jira에 문의를 했음.
20251010</t>
    </r>
    <r>
      <rPr>
        <sz val="10"/>
        <color theme="1"/>
        <rFont val="맑은 고딕"/>
        <family val="3"/>
        <charset val="128"/>
      </rPr>
      <t xml:space="preserve">
PG가 M3N용으로 cddiccom.zip의 샘플코드를 줌. V4H용은 찾아보고 있으면 공유해주겠다고 함.</t>
    </r>
    <phoneticPr fontId="1" type="noConversion"/>
  </si>
  <si>
    <t>cddiccom.zip가 어떤 내용인지 확인해 볼 필요는 있음.</t>
    <phoneticPr fontId="1" type="noConversion"/>
  </si>
  <si>
    <r>
      <rPr>
        <strike/>
        <u/>
        <sz val="11"/>
        <color theme="10"/>
        <rFont val="맑은 고딕"/>
        <family val="3"/>
        <charset val="129"/>
        <scheme val="minor"/>
      </rPr>
      <t xml:space="preserve">https://onefieldjira.renesas.com/browse/REKR_MOBIS-782
</t>
    </r>
    <r>
      <rPr>
        <u/>
        <sz val="11"/>
        <color theme="10"/>
        <rFont val="맑은 고딕"/>
        <family val="2"/>
        <charset val="129"/>
        <scheme val="minor"/>
      </rPr>
      <t xml:space="preserve">https://onefieldjira.renesas.com/browse/REKR_MOBIS-778
</t>
    </r>
    <phoneticPr fontId="1" type="noConversion"/>
  </si>
  <si>
    <t>20251013-Update 없음</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</si>
  <si>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20251013-고객 회신 기다림</t>
    </r>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</si>
  <si>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t>
    </r>
    <r>
      <rPr>
        <sz val="10"/>
        <color theme="1"/>
        <rFont val="맑은 고딕"/>
        <family val="3"/>
        <charset val="129"/>
        <scheme val="minor"/>
      </rPr>
      <t xml:space="preserve">
</t>
    </r>
    <r>
      <rPr>
        <sz val="10"/>
        <color rgb="FFFF0000"/>
        <rFont val="맑은 고딕"/>
        <family val="3"/>
        <charset val="129"/>
        <scheme val="minor"/>
      </rPr>
      <t>20251002</t>
    </r>
    <r>
      <rPr>
        <sz val="10"/>
        <color theme="1"/>
        <rFont val="맑은 고딕"/>
        <family val="3"/>
        <charset val="129"/>
        <scheme val="minor"/>
      </rPr>
      <t xml:space="preserve">
인도 질문은 SC3에서 무조건 Boot이 안되는 것임.
본 건은 간혈적으로 부팅이 안되는 현상.
본사에 신속하게 대응해 달라고 요청함.
</t>
    </r>
    <r>
      <rPr>
        <sz val="10"/>
        <color rgb="FFFF0000"/>
        <rFont val="맑은 고딕"/>
        <family val="3"/>
        <charset val="129"/>
        <scheme val="minor"/>
      </rPr>
      <t>20251013-Update 없음</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</si>
</sst>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6">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
      <strike/>
      <u/>
      <sz val="11"/>
      <color theme="10"/>
      <name val="맑은 고딕"/>
      <family val="3"/>
      <charset val="129"/>
      <scheme val="minor"/>
    </font>
    <font>
      <u/>
      <sz val="11"/>
      <color theme="10"/>
      <name val="맑은 고딕"/>
      <family val="3"/>
      <charset val="129"/>
      <scheme val="minor"/>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9">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1" fillId="0" borderId="1" xfId="0" applyFont="1" applyBorder="1" applyAlignment="1">
      <alignment vertical="center" wrapText="1"/>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20" fontId="14" fillId="0" borderId="1" xfId="3" applyNumberFormat="1" applyFont="1" applyBorder="1" applyAlignment="1">
      <alignment horizontal="center" vertical="center"/>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8" fillId="0" borderId="1"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5" fillId="0" borderId="1" xfId="0" applyFont="1" applyBorder="1" applyAlignment="1">
      <alignment vertical="center" wrapText="1"/>
    </xf>
    <xf numFmtId="0" fontId="45" fillId="0" borderId="1" xfId="5" applyFont="1" applyBorder="1" applyAlignment="1">
      <alignment vertical="center" wrapText="1"/>
    </xf>
    <xf numFmtId="0" fontId="18" fillId="0" borderId="16" xfId="0" applyFont="1" applyFill="1" applyBorder="1" applyAlignment="1">
      <alignment horizontal="center" vertical="center" wrapText="1"/>
    </xf>
    <xf numFmtId="0" fontId="21" fillId="0" borderId="16"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18" fillId="0" borderId="36" xfId="0" applyFont="1" applyFill="1" applyBorder="1" applyAlignment="1">
      <alignment horizontal="center" vertical="center" wrapText="1"/>
    </xf>
    <xf numFmtId="0" fontId="21" fillId="0" borderId="36" xfId="0" applyFont="1" applyFill="1" applyBorder="1" applyAlignment="1">
      <alignment horizontal="center" vertical="center" wrapText="1"/>
    </xf>
    <xf numFmtId="0" fontId="18" fillId="0" borderId="0" xfId="0" applyFont="1" applyFill="1" applyAlignment="1">
      <alignment horizontal="center" vertical="center" wrapText="1"/>
    </xf>
    <xf numFmtId="0" fontId="18" fillId="0" borderId="0" xfId="0" applyFont="1" applyFill="1" applyAlignment="1">
      <alignment horizontal="left" vertical="center" wrapText="1"/>
    </xf>
    <xf numFmtId="0" fontId="18" fillId="0" borderId="1" xfId="0" applyFont="1" applyFill="1" applyBorder="1" applyAlignment="1">
      <alignment horizontal="center" vertical="center" wrapText="1"/>
    </xf>
    <xf numFmtId="0" fontId="22" fillId="0" borderId="0" xfId="3" applyFont="1" applyFill="1" applyAlignment="1">
      <alignment horizontal="center" vertical="center"/>
    </xf>
    <xf numFmtId="0" fontId="22" fillId="0" borderId="0" xfId="3" applyFont="1" applyFill="1">
      <alignment vertical="center"/>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5879" y="276225"/>
          <a:ext cx="13408478" cy="14859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10539" y="125295"/>
          <a:ext cx="31341827" cy="8565708"/>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10539" y="8491709"/>
          <a:ext cx="31341806" cy="8587475"/>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10539" y="8448546"/>
          <a:ext cx="31341827" cy="857931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8795158"/>
          <a:ext cx="31328591" cy="871600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2808030"/>
          <a:ext cx="31328591" cy="8716003"/>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2951500"/>
          <a:ext cx="31328591" cy="8713408"/>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8703612"/>
          <a:ext cx="31328591" cy="870363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35264"/>
          <a:ext cx="28990636" cy="9032679"/>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879267"/>
          <a:ext cx="31328591" cy="9022783"/>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059884"/>
          <a:ext cx="31328591" cy="9022784"/>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042572"/>
          <a:ext cx="31328591" cy="8730838"/>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10539" y="125295"/>
          <a:ext cx="31341827" cy="8565708"/>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2" Type="http://schemas.openxmlformats.org/officeDocument/2006/relationships/hyperlink" Target="https://onefieldjira.renesas.com/browse/REKR_MOBIS-443" TargetMode="External"/><Relationship Id="rId16" Type="http://schemas.openxmlformats.org/officeDocument/2006/relationships/drawing" Target="../drawings/drawing1.xm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onefieldjira.renesas.com/browse/SOC-2313" TargetMode="External"/><Relationship Id="rId7" Type="http://schemas.openxmlformats.org/officeDocument/2006/relationships/drawing" Target="../drawings/drawing2.xml"/><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printerSettings" Target="../printerSettings/printerSettings2.bin"/><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zoomScaleNormal="100" workbookViewId="0"/>
  </sheetViews>
  <sheetFormatPr defaultColWidth="9" defaultRowHeight="15"/>
  <cols>
    <col min="1" max="1" width="2.7109375" style="1" customWidth="1"/>
    <col min="2" max="2" width="10.85546875" style="1" bestFit="1" customWidth="1"/>
    <col min="3" max="3" width="18.140625" style="1" bestFit="1" customWidth="1"/>
    <col min="4" max="4" width="8.5" style="1" bestFit="1" customWidth="1"/>
    <col min="5" max="5" width="7.35546875" style="1" customWidth="1"/>
    <col min="6" max="6" width="16.85546875" style="1" bestFit="1" customWidth="1"/>
    <col min="7" max="7" width="144.640625" style="1" customWidth="1"/>
    <col min="8" max="16384" width="9" style="1"/>
  </cols>
  <sheetData>
    <row r="1" spans="2:7" ht="15.45" thickBot="1"/>
    <row r="2" spans="2:7" ht="16.3" thickBot="1">
      <c r="B2" s="109" t="s">
        <v>9</v>
      </c>
      <c r="C2" s="110"/>
      <c r="D2" s="110"/>
      <c r="E2" s="110"/>
      <c r="F2" s="110"/>
      <c r="G2" s="111"/>
    </row>
    <row r="3" spans="2:7" ht="192" customHeight="1">
      <c r="B3" s="121" t="s">
        <v>0</v>
      </c>
      <c r="C3" s="115" t="s">
        <v>181</v>
      </c>
      <c r="D3" s="116"/>
      <c r="E3" s="116"/>
      <c r="F3" s="116"/>
      <c r="G3" s="117"/>
    </row>
    <row r="4" spans="2:7" ht="192" customHeight="1" thickBot="1">
      <c r="B4" s="122"/>
      <c r="C4" s="118"/>
      <c r="D4" s="119"/>
      <c r="E4" s="119"/>
      <c r="F4" s="119"/>
      <c r="G4" s="120"/>
    </row>
    <row r="5" spans="2:7" ht="126" customHeight="1">
      <c r="B5" s="126" t="s">
        <v>3</v>
      </c>
      <c r="C5" s="129" t="s">
        <v>182</v>
      </c>
      <c r="D5" s="130"/>
      <c r="E5" s="130"/>
      <c r="F5" s="130"/>
      <c r="G5" s="131"/>
    </row>
    <row r="6" spans="2:7" ht="126" customHeight="1">
      <c r="B6" s="127"/>
      <c r="C6" s="132"/>
      <c r="D6" s="133"/>
      <c r="E6" s="133"/>
      <c r="F6" s="133"/>
      <c r="G6" s="134"/>
    </row>
    <row r="7" spans="2:7" ht="45">
      <c r="B7" s="127"/>
      <c r="C7" s="112" t="s">
        <v>31</v>
      </c>
      <c r="D7" s="113"/>
      <c r="E7" s="113"/>
      <c r="F7" s="114"/>
      <c r="G7" s="3" t="s">
        <v>183</v>
      </c>
    </row>
    <row r="8" spans="2:7" ht="105">
      <c r="B8" s="128"/>
      <c r="C8" s="150" t="s">
        <v>60</v>
      </c>
      <c r="D8" s="151"/>
      <c r="E8" s="152" t="s">
        <v>308</v>
      </c>
      <c r="F8" s="151"/>
      <c r="G8" s="2" t="s">
        <v>307</v>
      </c>
    </row>
    <row r="9" spans="2:7" ht="91.75">
      <c r="B9" s="128"/>
      <c r="C9" s="153" t="s">
        <v>59</v>
      </c>
      <c r="D9" s="154"/>
      <c r="E9" s="150" t="s">
        <v>184</v>
      </c>
      <c r="F9" s="151"/>
      <c r="G9" s="2" t="s">
        <v>250</v>
      </c>
    </row>
    <row r="10" spans="2:7" ht="75.900000000000006">
      <c r="B10" s="128"/>
      <c r="C10" s="155"/>
      <c r="D10" s="156"/>
      <c r="E10" s="150" t="s">
        <v>185</v>
      </c>
      <c r="F10" s="151"/>
      <c r="G10" s="2" t="s">
        <v>231</v>
      </c>
    </row>
    <row r="11" spans="2:7">
      <c r="B11" s="128"/>
      <c r="C11" s="39"/>
      <c r="D11" s="39"/>
      <c r="E11" s="39"/>
      <c r="F11" s="39"/>
      <c r="G11" s="2"/>
    </row>
    <row r="12" spans="2:7">
      <c r="B12" s="128"/>
      <c r="C12" s="39"/>
      <c r="D12" s="39"/>
      <c r="E12" s="39"/>
      <c r="F12" s="39"/>
      <c r="G12" s="2"/>
    </row>
    <row r="13" spans="2:7">
      <c r="B13" s="128"/>
      <c r="C13" s="39"/>
      <c r="D13" s="39"/>
      <c r="E13" s="39"/>
      <c r="F13" s="39"/>
      <c r="G13" s="2"/>
    </row>
    <row r="14" spans="2:7">
      <c r="B14" s="128"/>
      <c r="D14" s="39"/>
      <c r="E14" s="39"/>
      <c r="F14" s="39"/>
      <c r="G14" s="2"/>
    </row>
    <row r="15" spans="2:7">
      <c r="B15" s="128"/>
      <c r="C15" s="39"/>
      <c r="D15" s="39"/>
      <c r="E15" s="39"/>
      <c r="F15" s="39"/>
      <c r="G15" s="2"/>
    </row>
    <row r="16" spans="2:7">
      <c r="B16" s="128"/>
      <c r="C16" s="39"/>
      <c r="D16" s="39"/>
      <c r="E16" s="39"/>
      <c r="F16" s="39"/>
      <c r="G16" s="2"/>
    </row>
    <row r="17" spans="2:7">
      <c r="B17" s="128"/>
      <c r="C17" s="39"/>
      <c r="D17" s="39"/>
      <c r="E17" s="39"/>
      <c r="F17" s="39"/>
      <c r="G17" s="2"/>
    </row>
    <row r="18" spans="2:7">
      <c r="B18" s="128"/>
      <c r="C18" s="39"/>
      <c r="D18" s="39"/>
      <c r="E18" s="39"/>
      <c r="F18" s="39"/>
      <c r="G18" s="2"/>
    </row>
    <row r="19" spans="2:7">
      <c r="B19" s="128"/>
      <c r="C19" s="39"/>
      <c r="D19" s="39"/>
      <c r="E19" s="39"/>
      <c r="F19" s="39"/>
      <c r="G19" s="2"/>
    </row>
    <row r="20" spans="2:7">
      <c r="B20" s="128"/>
      <c r="C20" s="39"/>
      <c r="D20" s="39"/>
      <c r="E20" s="39"/>
      <c r="F20" s="39"/>
      <c r="G20" s="2"/>
    </row>
    <row r="21" spans="2:7">
      <c r="B21" s="128"/>
      <c r="C21" s="39"/>
      <c r="D21" s="39"/>
      <c r="E21" s="39"/>
      <c r="F21" s="39"/>
      <c r="G21" s="2"/>
    </row>
    <row r="22" spans="2:7">
      <c r="B22" s="128"/>
      <c r="C22" s="39"/>
      <c r="D22" s="39"/>
      <c r="E22" s="39"/>
      <c r="F22" s="39"/>
      <c r="G22" s="2"/>
    </row>
    <row r="23" spans="2:7">
      <c r="B23" s="128"/>
      <c r="C23" s="39"/>
      <c r="D23" s="39"/>
      <c r="E23" s="39"/>
      <c r="F23" s="39"/>
      <c r="G23" s="34"/>
    </row>
    <row r="24" spans="2:7" ht="342" customHeight="1">
      <c r="B24" s="128"/>
      <c r="C24" s="39"/>
      <c r="D24" s="39"/>
      <c r="E24" s="39"/>
      <c r="F24" s="39"/>
      <c r="G24" s="148" t="s">
        <v>310</v>
      </c>
    </row>
    <row r="25" spans="2:7" ht="342" customHeight="1">
      <c r="B25" s="128"/>
      <c r="C25" s="22"/>
      <c r="D25" s="145" t="s">
        <v>1</v>
      </c>
      <c r="E25" s="146"/>
      <c r="F25" s="147"/>
      <c r="G25" s="149"/>
    </row>
    <row r="26" spans="2:7" ht="38.25" customHeight="1">
      <c r="B26" s="123" t="s">
        <v>2</v>
      </c>
      <c r="C26" s="142" t="s">
        <v>16</v>
      </c>
      <c r="D26" s="143"/>
      <c r="E26" s="143"/>
      <c r="F26" s="143"/>
      <c r="G26" s="144"/>
    </row>
    <row r="27" spans="2:7">
      <c r="B27" s="124"/>
      <c r="C27" s="135" t="s">
        <v>232</v>
      </c>
      <c r="D27" s="136"/>
      <c r="E27" s="136"/>
      <c r="F27" s="136"/>
      <c r="G27" s="137"/>
    </row>
    <row r="28" spans="2:7" ht="121.5" customHeight="1">
      <c r="B28" s="124"/>
      <c r="C28" s="138" t="s">
        <v>15</v>
      </c>
      <c r="D28" s="136"/>
      <c r="E28" s="136"/>
      <c r="F28" s="136"/>
      <c r="G28" s="137"/>
    </row>
    <row r="29" spans="2:7">
      <c r="B29" s="125"/>
      <c r="C29" s="139"/>
      <c r="D29" s="140"/>
      <c r="E29" s="140"/>
      <c r="F29" s="140"/>
      <c r="G29" s="141"/>
    </row>
    <row r="32" spans="2:7">
      <c r="C32" s="32"/>
      <c r="D32" s="1" t="s">
        <v>40</v>
      </c>
    </row>
    <row r="33" spans="3:4">
      <c r="C33" s="33" t="s">
        <v>41</v>
      </c>
      <c r="D33" s="1" t="s">
        <v>42</v>
      </c>
    </row>
    <row r="34" spans="3:4">
      <c r="C34" s="1" t="s">
        <v>169</v>
      </c>
    </row>
    <row r="35" spans="3:4">
      <c r="C35" s="1" t="s">
        <v>179</v>
      </c>
    </row>
    <row r="36" spans="3:4">
      <c r="C36" s="1" t="s">
        <v>170</v>
      </c>
    </row>
    <row r="37" spans="3:4">
      <c r="C37" s="1" t="s">
        <v>171</v>
      </c>
    </row>
    <row r="38" spans="3:4">
      <c r="C38" s="1" t="s">
        <v>172</v>
      </c>
    </row>
    <row r="39" spans="3:4">
      <c r="C39" s="1" t="s">
        <v>173</v>
      </c>
    </row>
    <row r="40" spans="3:4">
      <c r="C40" s="1" t="s">
        <v>174</v>
      </c>
    </row>
    <row r="41" spans="3:4">
      <c r="C41" s="1" t="s">
        <v>175</v>
      </c>
    </row>
    <row r="42" spans="3:4">
      <c r="C42" s="1" t="s">
        <v>312</v>
      </c>
    </row>
    <row r="43" spans="3:4" ht="17.600000000000001">
      <c r="C43" s="104" t="s">
        <v>311</v>
      </c>
    </row>
    <row r="44" spans="3:4">
      <c r="C44" s="1" t="s">
        <v>176</v>
      </c>
    </row>
    <row r="45" spans="3:4">
      <c r="C45" s="1" t="s">
        <v>177</v>
      </c>
    </row>
    <row r="46" spans="3:4">
      <c r="C46" s="1" t="s">
        <v>178</v>
      </c>
    </row>
    <row r="48" spans="3:4">
      <c r="C48" s="1" t="s">
        <v>193</v>
      </c>
    </row>
    <row r="49" spans="3:4">
      <c r="C49" s="1" t="s">
        <v>194</v>
      </c>
    </row>
    <row r="51" spans="3:4">
      <c r="C51" s="1" t="s">
        <v>195</v>
      </c>
    </row>
    <row r="52" spans="3:4">
      <c r="C52" s="1" t="s">
        <v>196</v>
      </c>
    </row>
    <row r="53" spans="3:4">
      <c r="C53" s="1" t="s">
        <v>197</v>
      </c>
    </row>
    <row r="55" spans="3:4">
      <c r="C55" s="1" t="s">
        <v>198</v>
      </c>
    </row>
    <row r="56" spans="3:4">
      <c r="C56" s="1" t="s">
        <v>199</v>
      </c>
    </row>
    <row r="57" spans="3:4">
      <c r="C57" s="1" t="s">
        <v>200</v>
      </c>
    </row>
    <row r="58" spans="3:4">
      <c r="C58" s="1" t="s">
        <v>201</v>
      </c>
    </row>
    <row r="60" spans="3:4">
      <c r="C60" s="1" t="s">
        <v>202</v>
      </c>
    </row>
    <row r="61" spans="3:4">
      <c r="D61" s="1" t="s">
        <v>203</v>
      </c>
    </row>
    <row r="62" spans="3:4">
      <c r="D62" s="1" t="s">
        <v>205</v>
      </c>
    </row>
    <row r="63" spans="3:4">
      <c r="D63" s="1" t="s">
        <v>204</v>
      </c>
    </row>
    <row r="67" spans="3:4">
      <c r="C67" s="1" t="s">
        <v>313</v>
      </c>
      <c r="D67" s="1" t="s">
        <v>314</v>
      </c>
    </row>
    <row r="68" spans="3:4">
      <c r="D68" s="1" t="s">
        <v>315</v>
      </c>
    </row>
  </sheetData>
  <mergeCells count="18">
    <mergeCell ref="E9:F9"/>
    <mergeCell ref="E10:F10"/>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2"/>
  <sheetViews>
    <sheetView topLeftCell="F25" zoomScale="85" zoomScaleNormal="85" workbookViewId="0">
      <selection activeCell="H37" sqref="H37"/>
    </sheetView>
  </sheetViews>
  <sheetFormatPr defaultColWidth="9" defaultRowHeight="13.5" customHeight="1"/>
  <cols>
    <col min="1" max="1" width="5.7109375" style="55" bestFit="1" customWidth="1"/>
    <col min="2" max="2" width="10" style="72" bestFit="1" customWidth="1"/>
    <col min="3" max="3" width="8.2109375" style="55" bestFit="1" customWidth="1"/>
    <col min="4" max="4" width="8.2109375" style="55" customWidth="1"/>
    <col min="5" max="5" width="31.2109375" style="72" customWidth="1"/>
    <col min="6" max="6" width="35.35546875" style="72" customWidth="1"/>
    <col min="7" max="7" width="11.35546875" style="55" customWidth="1"/>
    <col min="8" max="8" width="99.35546875" style="72" bestFit="1" customWidth="1"/>
    <col min="9" max="9" width="32.2109375" style="72" customWidth="1"/>
    <col min="10" max="10" width="34.85546875" style="72" customWidth="1"/>
    <col min="11" max="11" width="15.5" style="55" bestFit="1" customWidth="1"/>
    <col min="12" max="12" width="10.7109375" style="55" bestFit="1" customWidth="1"/>
    <col min="13" max="13" width="9.5" style="72" customWidth="1"/>
    <col min="14" max="14" width="48.2109375" style="72" bestFit="1" customWidth="1"/>
    <col min="15" max="15" width="14.35546875" style="72" bestFit="1" customWidth="1"/>
    <col min="16" max="16" width="29.35546875" style="72" customWidth="1"/>
    <col min="17" max="16384" width="9" style="72"/>
  </cols>
  <sheetData>
    <row r="1" spans="1:15" ht="15">
      <c r="B1" s="71"/>
    </row>
    <row r="10" spans="1:15" ht="15">
      <c r="B10" s="73" t="s">
        <v>77</v>
      </c>
      <c r="C10" s="56"/>
      <c r="D10" s="56"/>
      <c r="E10" s="74"/>
    </row>
    <row r="11" spans="1:15" ht="17.600000000000001">
      <c r="B11" s="75">
        <v>45694</v>
      </c>
      <c r="C11" s="56"/>
      <c r="D11" s="56"/>
      <c r="E11" s="76"/>
      <c r="F11" s="77"/>
    </row>
    <row r="12" spans="1:15" ht="11.25" customHeight="1">
      <c r="G12" s="108" t="s">
        <v>335</v>
      </c>
    </row>
    <row r="13" spans="1:15" ht="15">
      <c r="A13" s="55" t="s">
        <v>209</v>
      </c>
      <c r="B13" s="57" t="s">
        <v>79</v>
      </c>
      <c r="C13" s="58" t="s">
        <v>80</v>
      </c>
      <c r="D13" s="58" t="s">
        <v>234</v>
      </c>
      <c r="E13" s="58" t="s">
        <v>81</v>
      </c>
      <c r="F13" s="58" t="s">
        <v>82</v>
      </c>
      <c r="G13" s="58" t="s">
        <v>98</v>
      </c>
      <c r="H13" s="58" t="s">
        <v>99</v>
      </c>
      <c r="I13" s="58" t="s">
        <v>147</v>
      </c>
      <c r="J13" s="58" t="s">
        <v>148</v>
      </c>
      <c r="K13" s="58" t="s">
        <v>86</v>
      </c>
      <c r="L13" s="58" t="s">
        <v>100</v>
      </c>
      <c r="M13" s="58" t="s">
        <v>87</v>
      </c>
      <c r="N13" s="58" t="s">
        <v>88</v>
      </c>
      <c r="O13" s="78"/>
    </row>
    <row r="14" spans="1:15" ht="54" hidden="1" customHeight="1">
      <c r="A14" s="55" t="str">
        <f t="shared" ref="A14:A22" si="0">RIGHT(N14,3)</f>
        <v>432</v>
      </c>
      <c r="B14" s="157" t="s">
        <v>334</v>
      </c>
      <c r="C14" s="59" t="s">
        <v>103</v>
      </c>
      <c r="D14" s="59" t="s">
        <v>104</v>
      </c>
      <c r="E14" s="61" t="s">
        <v>105</v>
      </c>
      <c r="F14" s="61" t="s">
        <v>105</v>
      </c>
      <c r="G14" s="59" t="s">
        <v>101</v>
      </c>
      <c r="H14" s="80" t="s">
        <v>106</v>
      </c>
      <c r="I14" s="61"/>
      <c r="J14" s="61"/>
      <c r="K14" s="59" t="s">
        <v>107</v>
      </c>
      <c r="L14" s="60">
        <v>45638</v>
      </c>
      <c r="M14" s="61"/>
      <c r="N14" s="81" t="s">
        <v>108</v>
      </c>
      <c r="O14" s="78"/>
    </row>
    <row r="15" spans="1:15" ht="15" hidden="1">
      <c r="A15" s="55" t="str">
        <f t="shared" si="0"/>
        <v/>
      </c>
      <c r="B15" s="158"/>
      <c r="C15" s="59"/>
      <c r="D15" s="59" t="s">
        <v>104</v>
      </c>
      <c r="E15" s="61" t="s">
        <v>109</v>
      </c>
      <c r="F15" s="61" t="s">
        <v>109</v>
      </c>
      <c r="G15" s="59" t="s">
        <v>102</v>
      </c>
      <c r="H15" s="61" t="s">
        <v>110</v>
      </c>
      <c r="I15" s="61"/>
      <c r="J15" s="61"/>
      <c r="K15" s="59" t="s">
        <v>107</v>
      </c>
      <c r="L15" s="60">
        <v>45674</v>
      </c>
      <c r="M15" s="61"/>
      <c r="N15" s="61"/>
      <c r="O15" s="78"/>
    </row>
    <row r="16" spans="1:15" ht="30" hidden="1">
      <c r="A16" s="55" t="str">
        <f t="shared" si="0"/>
        <v>458</v>
      </c>
      <c r="B16" s="158"/>
      <c r="C16" s="59"/>
      <c r="D16" s="59" t="s">
        <v>104</v>
      </c>
      <c r="E16" s="61" t="s">
        <v>111</v>
      </c>
      <c r="F16" s="61" t="s">
        <v>112</v>
      </c>
      <c r="G16" s="59" t="s">
        <v>102</v>
      </c>
      <c r="H16" s="61" t="s">
        <v>113</v>
      </c>
      <c r="I16" s="61"/>
      <c r="J16" s="61"/>
      <c r="K16" s="59" t="s">
        <v>107</v>
      </c>
      <c r="L16" s="60">
        <v>45681</v>
      </c>
      <c r="M16" s="61"/>
      <c r="N16" s="81" t="s">
        <v>114</v>
      </c>
      <c r="O16" s="78"/>
    </row>
    <row r="17" spans="1:15" ht="15" hidden="1">
      <c r="A17" s="55" t="str">
        <f t="shared" si="0"/>
        <v/>
      </c>
      <c r="B17" s="158"/>
      <c r="C17" s="59" t="s">
        <v>103</v>
      </c>
      <c r="D17" s="59" t="s">
        <v>104</v>
      </c>
      <c r="E17" s="61" t="s">
        <v>115</v>
      </c>
      <c r="F17" s="61" t="s">
        <v>115</v>
      </c>
      <c r="G17" s="59" t="s">
        <v>102</v>
      </c>
      <c r="H17" s="61" t="s">
        <v>116</v>
      </c>
      <c r="I17" s="61"/>
      <c r="J17" s="61"/>
      <c r="K17" s="59" t="s">
        <v>107</v>
      </c>
      <c r="L17" s="60">
        <v>45681</v>
      </c>
      <c r="M17" s="61"/>
      <c r="N17" s="61"/>
      <c r="O17" s="78"/>
    </row>
    <row r="18" spans="1:15" ht="15" hidden="1">
      <c r="A18" s="55" t="str">
        <f t="shared" si="0"/>
        <v>517</v>
      </c>
      <c r="B18" s="158"/>
      <c r="C18" s="59"/>
      <c r="D18" s="59" t="s">
        <v>104</v>
      </c>
      <c r="E18" s="61" t="s">
        <v>117</v>
      </c>
      <c r="F18" s="61" t="s">
        <v>117</v>
      </c>
      <c r="G18" s="59" t="s">
        <v>102</v>
      </c>
      <c r="H18" s="61" t="s">
        <v>118</v>
      </c>
      <c r="I18" s="61"/>
      <c r="J18" s="61"/>
      <c r="K18" s="59" t="s">
        <v>107</v>
      </c>
      <c r="L18" s="60">
        <v>45681</v>
      </c>
      <c r="M18" s="61"/>
      <c r="N18" s="81" t="s">
        <v>119</v>
      </c>
      <c r="O18" s="78"/>
    </row>
    <row r="19" spans="1:15" ht="15" hidden="1">
      <c r="A19" s="55" t="str">
        <f t="shared" si="0"/>
        <v/>
      </c>
      <c r="B19" s="158"/>
      <c r="C19" s="59" t="s">
        <v>103</v>
      </c>
      <c r="D19" s="59" t="s">
        <v>104</v>
      </c>
      <c r="E19" s="61" t="s">
        <v>120</v>
      </c>
      <c r="F19" s="61" t="s">
        <v>121</v>
      </c>
      <c r="G19" s="59" t="s">
        <v>102</v>
      </c>
      <c r="H19" s="80" t="s">
        <v>122</v>
      </c>
      <c r="I19" s="61"/>
      <c r="J19" s="61"/>
      <c r="K19" s="59" t="s">
        <v>107</v>
      </c>
      <c r="L19" s="60">
        <v>45681</v>
      </c>
      <c r="M19" s="61"/>
      <c r="N19" s="61"/>
      <c r="O19" s="78"/>
    </row>
    <row r="20" spans="1:15" ht="15" hidden="1">
      <c r="A20" s="55" t="str">
        <f t="shared" si="0"/>
        <v/>
      </c>
      <c r="B20" s="158"/>
      <c r="C20" s="59"/>
      <c r="D20" s="59" t="s">
        <v>104</v>
      </c>
      <c r="E20" s="61" t="s">
        <v>123</v>
      </c>
      <c r="F20" s="61" t="s">
        <v>123</v>
      </c>
      <c r="G20" s="59" t="s">
        <v>102</v>
      </c>
      <c r="H20" s="61" t="s">
        <v>124</v>
      </c>
      <c r="I20" s="61"/>
      <c r="J20" s="61"/>
      <c r="K20" s="59" t="s">
        <v>107</v>
      </c>
      <c r="L20" s="60">
        <v>45681</v>
      </c>
      <c r="M20" s="61"/>
      <c r="N20" s="61"/>
      <c r="O20" s="78"/>
    </row>
    <row r="21" spans="1:15" ht="15" hidden="1">
      <c r="A21" s="55" t="str">
        <f t="shared" si="0"/>
        <v>448</v>
      </c>
      <c r="B21" s="158"/>
      <c r="C21" s="59"/>
      <c r="D21" s="59" t="s">
        <v>104</v>
      </c>
      <c r="E21" s="61" t="s">
        <v>125</v>
      </c>
      <c r="F21" s="61" t="s">
        <v>125</v>
      </c>
      <c r="G21" s="59" t="s">
        <v>102</v>
      </c>
      <c r="H21" s="61" t="s">
        <v>126</v>
      </c>
      <c r="I21" s="61"/>
      <c r="J21" s="61"/>
      <c r="K21" s="59" t="s">
        <v>107</v>
      </c>
      <c r="L21" s="60">
        <v>45674</v>
      </c>
      <c r="M21" s="61"/>
      <c r="N21" s="81" t="s">
        <v>127</v>
      </c>
      <c r="O21" s="78"/>
    </row>
    <row r="22" spans="1:15" ht="17.600000000000001" hidden="1">
      <c r="A22" s="55" t="str">
        <f t="shared" si="0"/>
        <v/>
      </c>
      <c r="B22" s="158"/>
      <c r="C22" s="59"/>
      <c r="D22" s="59" t="s">
        <v>104</v>
      </c>
      <c r="E22" s="61" t="s">
        <v>128</v>
      </c>
      <c r="F22" s="82"/>
      <c r="G22" s="59" t="s">
        <v>102</v>
      </c>
      <c r="H22" s="61" t="s">
        <v>129</v>
      </c>
      <c r="I22" s="83"/>
      <c r="J22" s="83"/>
      <c r="K22" s="59" t="s">
        <v>107</v>
      </c>
      <c r="L22" s="60">
        <v>45681</v>
      </c>
      <c r="M22" s="61"/>
      <c r="N22" s="61"/>
      <c r="O22" s="78"/>
    </row>
    <row r="23" spans="1:15" ht="105" hidden="1">
      <c r="A23" s="55" t="str">
        <f>RIGHT(N23,3)</f>
        <v>508</v>
      </c>
      <c r="B23" s="158"/>
      <c r="C23" s="59"/>
      <c r="D23" s="59" t="s">
        <v>130</v>
      </c>
      <c r="E23" s="61" t="s">
        <v>131</v>
      </c>
      <c r="F23" s="61"/>
      <c r="G23" s="59" t="s">
        <v>101</v>
      </c>
      <c r="H23" s="61" t="s">
        <v>251</v>
      </c>
      <c r="I23" s="79" t="s">
        <v>153</v>
      </c>
      <c r="J23" s="61"/>
      <c r="K23" s="59" t="s">
        <v>107</v>
      </c>
      <c r="L23" s="60">
        <v>45727</v>
      </c>
      <c r="M23" s="61"/>
      <c r="N23" s="81" t="s">
        <v>132</v>
      </c>
      <c r="O23" s="78" t="s">
        <v>155</v>
      </c>
    </row>
    <row r="24" spans="1:15" ht="195" hidden="1">
      <c r="A24" s="55" t="str">
        <f>RIGHT(N24,3)</f>
        <v>600</v>
      </c>
      <c r="B24" s="158"/>
      <c r="C24" s="63"/>
      <c r="D24" s="59" t="s">
        <v>130</v>
      </c>
      <c r="E24" s="61" t="s">
        <v>151</v>
      </c>
      <c r="F24" s="79" t="s">
        <v>152</v>
      </c>
      <c r="G24" s="70" t="s">
        <v>101</v>
      </c>
      <c r="H24" s="79" t="s">
        <v>208</v>
      </c>
      <c r="I24" s="79"/>
      <c r="J24" s="79"/>
      <c r="K24" s="59"/>
      <c r="L24" s="64"/>
      <c r="M24" s="79"/>
      <c r="N24" s="84" t="s">
        <v>154</v>
      </c>
      <c r="O24" s="78"/>
    </row>
    <row r="25" spans="1:15" ht="345">
      <c r="A25" s="55" t="str">
        <f>RIGHT(N25,3)</f>
        <v>722</v>
      </c>
      <c r="B25" s="158"/>
      <c r="C25" s="63"/>
      <c r="D25" s="59" t="s">
        <v>130</v>
      </c>
      <c r="E25" s="61" t="s">
        <v>149</v>
      </c>
      <c r="F25" s="79" t="s">
        <v>150</v>
      </c>
      <c r="G25" s="70" t="s">
        <v>207</v>
      </c>
      <c r="H25" s="79" t="s">
        <v>336</v>
      </c>
      <c r="I25" s="79"/>
      <c r="J25" s="79" t="s">
        <v>332</v>
      </c>
      <c r="K25" s="59" t="s">
        <v>107</v>
      </c>
      <c r="L25" s="64">
        <v>45798</v>
      </c>
      <c r="M25" s="79"/>
      <c r="N25" s="99" t="s">
        <v>329</v>
      </c>
      <c r="O25" s="104"/>
    </row>
    <row r="26" spans="1:15" ht="15" hidden="1">
      <c r="A26" s="55" t="str">
        <f>RIGHT(N26,3)</f>
        <v>487</v>
      </c>
      <c r="B26" s="158"/>
      <c r="C26" s="59"/>
      <c r="D26" s="59" t="s">
        <v>130</v>
      </c>
      <c r="E26" s="61" t="s">
        <v>133</v>
      </c>
      <c r="F26" s="61"/>
      <c r="G26" s="70" t="s">
        <v>101</v>
      </c>
      <c r="H26" s="61" t="s">
        <v>206</v>
      </c>
      <c r="I26" s="61"/>
      <c r="J26" s="61"/>
      <c r="K26" s="59" t="s">
        <v>107</v>
      </c>
      <c r="L26" s="60">
        <v>45711</v>
      </c>
      <c r="M26" s="61"/>
      <c r="N26" s="81" t="s">
        <v>134</v>
      </c>
      <c r="O26" s="78"/>
    </row>
    <row r="27" spans="1:15" ht="13.5" hidden="1" customHeight="1">
      <c r="A27" s="55" t="str">
        <f>RIGHT(N27,3)</f>
        <v>603</v>
      </c>
      <c r="B27" s="158"/>
      <c r="C27" s="59"/>
      <c r="D27" s="59" t="s">
        <v>130</v>
      </c>
      <c r="E27" s="61" t="s">
        <v>212</v>
      </c>
      <c r="F27" s="61" t="s">
        <v>145</v>
      </c>
      <c r="G27" s="70" t="s">
        <v>242</v>
      </c>
      <c r="H27" s="61" t="s">
        <v>146</v>
      </c>
      <c r="I27" s="61"/>
      <c r="J27" s="61" t="s">
        <v>225</v>
      </c>
      <c r="K27" s="59" t="s">
        <v>10</v>
      </c>
      <c r="L27" s="60">
        <v>45798</v>
      </c>
      <c r="M27" s="61"/>
      <c r="N27" s="102" t="s">
        <v>144</v>
      </c>
      <c r="O27" s="78"/>
    </row>
    <row r="28" spans="1:15" ht="150" hidden="1">
      <c r="A28" s="55">
        <v>613</v>
      </c>
      <c r="B28" s="158"/>
      <c r="C28" s="59"/>
      <c r="D28" s="59" t="s">
        <v>130</v>
      </c>
      <c r="E28" s="61" t="s">
        <v>210</v>
      </c>
      <c r="F28" s="61"/>
      <c r="G28" s="70" t="s">
        <v>102</v>
      </c>
      <c r="H28" s="61" t="s">
        <v>219</v>
      </c>
      <c r="I28" s="61"/>
      <c r="J28" s="61"/>
      <c r="K28" s="59"/>
      <c r="L28" s="59"/>
      <c r="M28" s="61"/>
      <c r="N28" s="61"/>
      <c r="O28" s="78"/>
    </row>
    <row r="29" spans="1:15" ht="120" hidden="1">
      <c r="B29" s="158"/>
      <c r="C29" s="59"/>
      <c r="D29" s="59" t="s">
        <v>130</v>
      </c>
      <c r="E29" s="61" t="s">
        <v>211</v>
      </c>
      <c r="F29" s="61"/>
      <c r="G29" s="70" t="s">
        <v>102</v>
      </c>
      <c r="H29" s="107" t="s">
        <v>328</v>
      </c>
      <c r="I29" s="61"/>
      <c r="J29" s="61" t="s">
        <v>226</v>
      </c>
      <c r="K29" s="59"/>
      <c r="L29" s="59"/>
      <c r="M29" s="61"/>
      <c r="N29" s="61"/>
      <c r="O29" s="78"/>
    </row>
    <row r="30" spans="1:15" ht="45" hidden="1">
      <c r="B30" s="158"/>
      <c r="C30" s="59"/>
      <c r="D30" s="59" t="s">
        <v>130</v>
      </c>
      <c r="E30" s="61" t="s">
        <v>224</v>
      </c>
      <c r="F30" s="61"/>
      <c r="G30" s="70" t="s">
        <v>102</v>
      </c>
      <c r="H30" s="61" t="s">
        <v>233</v>
      </c>
      <c r="I30" s="61"/>
      <c r="J30" s="61" t="s">
        <v>227</v>
      </c>
      <c r="K30" s="59"/>
      <c r="L30" s="59"/>
      <c r="M30" s="61"/>
      <c r="N30" s="61"/>
      <c r="O30" s="78"/>
    </row>
    <row r="31" spans="1:15" ht="75" hidden="1">
      <c r="B31" s="158"/>
      <c r="C31" s="59"/>
      <c r="D31" s="59" t="s">
        <v>253</v>
      </c>
      <c r="E31" s="61" t="s">
        <v>255</v>
      </c>
      <c r="F31" s="61"/>
      <c r="G31" s="70" t="s">
        <v>102</v>
      </c>
      <c r="H31" s="61" t="s">
        <v>256</v>
      </c>
      <c r="I31" s="61"/>
      <c r="J31" s="61"/>
      <c r="K31" s="59"/>
      <c r="L31" s="59"/>
      <c r="M31" s="61"/>
      <c r="N31" s="102" t="s">
        <v>254</v>
      </c>
      <c r="O31" s="78"/>
    </row>
    <row r="32" spans="1:15" ht="35.15" hidden="1">
      <c r="B32" s="158"/>
      <c r="C32" s="59"/>
      <c r="D32" s="59" t="s">
        <v>286</v>
      </c>
      <c r="E32" s="61" t="s">
        <v>287</v>
      </c>
      <c r="F32" s="61"/>
      <c r="G32" s="70" t="s">
        <v>242</v>
      </c>
      <c r="H32" s="61" t="s">
        <v>289</v>
      </c>
      <c r="I32" s="61"/>
      <c r="J32" s="61"/>
      <c r="K32" s="59" t="s">
        <v>10</v>
      </c>
      <c r="L32" s="59"/>
      <c r="M32" s="61"/>
      <c r="N32" s="102" t="s">
        <v>288</v>
      </c>
      <c r="O32" s="78"/>
    </row>
    <row r="33" spans="2:15" ht="35.15" hidden="1">
      <c r="B33" s="158"/>
      <c r="C33" s="59"/>
      <c r="D33" s="59" t="s">
        <v>295</v>
      </c>
      <c r="E33" s="61" t="s">
        <v>296</v>
      </c>
      <c r="F33" s="61"/>
      <c r="G33" s="70" t="s">
        <v>242</v>
      </c>
      <c r="H33" s="61" t="s">
        <v>305</v>
      </c>
      <c r="I33" s="61"/>
      <c r="J33" s="61"/>
      <c r="K33" s="59" t="s">
        <v>10</v>
      </c>
      <c r="L33" s="59"/>
      <c r="M33" s="61"/>
      <c r="N33" s="102" t="s">
        <v>294</v>
      </c>
      <c r="O33" s="78"/>
    </row>
    <row r="34" spans="2:15" ht="165">
      <c r="B34" s="158"/>
      <c r="C34" s="59"/>
      <c r="D34" s="59" t="s">
        <v>130</v>
      </c>
      <c r="E34" s="61" t="s">
        <v>306</v>
      </c>
      <c r="F34" s="61"/>
      <c r="G34" s="70" t="s">
        <v>92</v>
      </c>
      <c r="H34" s="61" t="s">
        <v>348</v>
      </c>
      <c r="I34" s="61"/>
      <c r="J34" s="61"/>
      <c r="K34" s="59" t="s">
        <v>10</v>
      </c>
      <c r="L34" s="59"/>
      <c r="M34" s="61"/>
      <c r="N34" s="102" t="s">
        <v>323</v>
      </c>
      <c r="O34" s="78"/>
    </row>
    <row r="35" spans="2:15" ht="165">
      <c r="B35" s="158"/>
      <c r="C35" s="59"/>
      <c r="D35" s="59" t="s">
        <v>316</v>
      </c>
      <c r="E35" s="61" t="s">
        <v>317</v>
      </c>
      <c r="F35" s="61"/>
      <c r="G35" s="70" t="s">
        <v>92</v>
      </c>
      <c r="H35" s="61" t="s">
        <v>349</v>
      </c>
      <c r="I35" s="61"/>
      <c r="J35" s="246" t="s">
        <v>347</v>
      </c>
      <c r="K35" s="59" t="s">
        <v>10</v>
      </c>
      <c r="L35" s="59"/>
      <c r="M35" s="61"/>
      <c r="N35" s="247" t="s">
        <v>346</v>
      </c>
      <c r="O35" s="78"/>
    </row>
    <row r="36" spans="2:15" ht="35.15" hidden="1">
      <c r="B36" s="158"/>
      <c r="C36" s="59"/>
      <c r="D36" s="59" t="s">
        <v>319</v>
      </c>
      <c r="E36" s="61" t="s">
        <v>320</v>
      </c>
      <c r="F36" s="61" t="s">
        <v>331</v>
      </c>
      <c r="G36" s="70" t="s">
        <v>321</v>
      </c>
      <c r="H36" s="61" t="s">
        <v>330</v>
      </c>
      <c r="I36" s="61"/>
      <c r="J36" s="61"/>
      <c r="K36" s="59"/>
      <c r="L36" s="59"/>
      <c r="M36" s="61"/>
      <c r="N36" s="102" t="s">
        <v>322</v>
      </c>
      <c r="O36" s="78"/>
    </row>
    <row r="37" spans="2:15" ht="76.75">
      <c r="B37" s="158"/>
      <c r="C37" s="59"/>
      <c r="D37" s="59" t="s">
        <v>130</v>
      </c>
      <c r="E37" s="61" t="s">
        <v>326</v>
      </c>
      <c r="F37" s="105" t="s">
        <v>327</v>
      </c>
      <c r="G37" s="70" t="s">
        <v>92</v>
      </c>
      <c r="H37" s="106" t="s">
        <v>344</v>
      </c>
      <c r="I37" s="246" t="s">
        <v>345</v>
      </c>
      <c r="J37" s="61"/>
      <c r="K37" s="59" t="s">
        <v>10</v>
      </c>
      <c r="L37" s="59"/>
      <c r="M37" s="61"/>
      <c r="N37" s="102" t="s">
        <v>333</v>
      </c>
      <c r="O37" s="78"/>
    </row>
    <row r="38" spans="2:15" ht="17.600000000000001">
      <c r="B38" s="158"/>
      <c r="C38" s="59"/>
      <c r="D38" s="59"/>
      <c r="E38" s="61"/>
      <c r="F38" s="61"/>
      <c r="G38" s="70"/>
      <c r="H38" s="61"/>
      <c r="I38" s="61"/>
      <c r="J38" s="61"/>
      <c r="K38" s="59"/>
      <c r="L38" s="59"/>
      <c r="M38" s="61"/>
      <c r="N38" s="102"/>
      <c r="O38" s="78"/>
    </row>
    <row r="39" spans="2:15" ht="17.600000000000001">
      <c r="B39" s="158"/>
      <c r="C39" s="59"/>
      <c r="D39" s="59"/>
      <c r="E39" s="61"/>
      <c r="F39" s="61"/>
      <c r="G39" s="70"/>
      <c r="H39" s="61"/>
      <c r="I39" s="61"/>
      <c r="J39" s="61"/>
      <c r="K39" s="59"/>
      <c r="L39" s="59"/>
      <c r="M39" s="61"/>
      <c r="N39" s="102"/>
      <c r="O39" s="78"/>
    </row>
    <row r="40" spans="2:15" ht="17.600000000000001">
      <c r="B40" s="158"/>
      <c r="C40" s="59"/>
      <c r="D40" s="59"/>
      <c r="E40" s="61"/>
      <c r="F40" s="61"/>
      <c r="G40" s="70"/>
      <c r="H40" s="61"/>
      <c r="I40" s="61"/>
      <c r="J40" s="61"/>
      <c r="K40" s="59"/>
      <c r="L40" s="59"/>
      <c r="M40" s="61"/>
      <c r="N40" s="102"/>
      <c r="O40" s="78"/>
    </row>
    <row r="41" spans="2:15" ht="17.600000000000001">
      <c r="B41" s="158"/>
      <c r="C41" s="59"/>
      <c r="D41" s="59"/>
      <c r="E41" s="61"/>
      <c r="F41" s="61"/>
      <c r="G41" s="70"/>
      <c r="H41" s="61"/>
      <c r="I41" s="61"/>
      <c r="J41" s="61"/>
      <c r="K41" s="59"/>
      <c r="L41" s="59"/>
      <c r="M41" s="61"/>
      <c r="N41" s="102"/>
      <c r="O41" s="78"/>
    </row>
    <row r="42" spans="2:15" ht="13.5" customHeight="1">
      <c r="B42" s="159"/>
      <c r="C42" s="59"/>
      <c r="D42" s="59"/>
      <c r="E42" s="61"/>
      <c r="F42" s="61"/>
      <c r="G42" s="59"/>
      <c r="H42" s="61"/>
      <c r="I42" s="61"/>
      <c r="J42" s="61"/>
      <c r="K42" s="59"/>
      <c r="L42" s="59"/>
      <c r="M42" s="61"/>
      <c r="N42" s="61"/>
      <c r="O42" s="78"/>
    </row>
  </sheetData>
  <autoFilter ref="B13:N42" xr:uid="{7E82663D-25BF-4E45-881A-21A1DA250329}">
    <filterColumn colId="5">
      <filters blank="1">
        <filter val="Open"/>
        <filter val="Reopen"/>
      </filters>
    </filterColumn>
  </autoFilter>
  <mergeCells count="1">
    <mergeCell ref="B14:B42"/>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display="https://onefieldjira.renesas.com/browse/REKR_MOBIS-778" xr:uid="{C0F2EA78-7AC1-44B0-AB18-D8E037739930}"/>
    <hyperlink ref="N36" r:id="rId13" xr:uid="{0B529C0B-E4D6-4A48-8B81-77142ACBDD43}"/>
    <hyperlink ref="N27" r:id="rId14" xr:uid="{EC86C28B-44E5-4088-806C-9D72977F4DDC}"/>
    <hyperlink ref="N37" r:id="rId15" xr:uid="{A62B051A-564A-4D6D-B7A5-081CCACC6C81}"/>
  </hyperlinks>
  <pageMargins left="0.7" right="0.7" top="0.75" bottom="0.75" header="0.3" footer="0.3"/>
  <drawing r:id="rId1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zoomScaleNormal="100" workbookViewId="0"/>
  </sheetViews>
  <sheetFormatPr defaultColWidth="9" defaultRowHeight="15"/>
  <cols>
    <col min="1" max="1" width="2.7109375" style="44" customWidth="1"/>
    <col min="2" max="2" width="9.2109375" style="44" bestFit="1" customWidth="1"/>
    <col min="3" max="3" width="4.140625" style="44" bestFit="1" customWidth="1"/>
    <col min="4" max="4" width="5.140625" style="44" bestFit="1" customWidth="1"/>
    <col min="5" max="5" width="24.85546875" style="44" customWidth="1"/>
    <col min="6" max="6" width="30.640625" style="44" customWidth="1"/>
    <col min="7" max="7" width="11.35546875" style="44" customWidth="1"/>
    <col min="8" max="8" width="52.7109375" style="44" customWidth="1"/>
    <col min="9" max="9" width="27.2109375" style="44" customWidth="1"/>
    <col min="10" max="10" width="17.140625" style="44" customWidth="1"/>
    <col min="11" max="11" width="9.5" style="44" customWidth="1"/>
    <col min="12" max="12" width="24.140625" style="44" customWidth="1"/>
    <col min="13" max="13" width="13.5" style="44" customWidth="1"/>
    <col min="14" max="16384" width="9" style="44"/>
  </cols>
  <sheetData>
    <row r="1" spans="2:17">
      <c r="B1" s="44" t="s">
        <v>76</v>
      </c>
    </row>
    <row r="2" spans="2:17">
      <c r="M2" s="44" t="s">
        <v>165</v>
      </c>
      <c r="N2" s="68" t="s">
        <v>168</v>
      </c>
    </row>
    <row r="3" spans="2:17">
      <c r="L3" s="69" t="s">
        <v>156</v>
      </c>
      <c r="M3" s="44" t="s">
        <v>157</v>
      </c>
      <c r="N3" s="68" t="s">
        <v>158</v>
      </c>
    </row>
    <row r="4" spans="2:17">
      <c r="L4" s="69" t="s">
        <v>156</v>
      </c>
      <c r="M4" s="44" t="s">
        <v>159</v>
      </c>
      <c r="N4" s="68" t="s">
        <v>160</v>
      </c>
      <c r="Q4" s="44" t="s">
        <v>180</v>
      </c>
    </row>
    <row r="5" spans="2:17">
      <c r="L5" s="69" t="s">
        <v>156</v>
      </c>
      <c r="M5" s="44" t="s">
        <v>162</v>
      </c>
      <c r="N5" s="68" t="s">
        <v>161</v>
      </c>
      <c r="Q5" s="44" t="s">
        <v>180</v>
      </c>
    </row>
    <row r="6" spans="2:17">
      <c r="L6" s="69"/>
      <c r="M6" s="44" t="s">
        <v>163</v>
      </c>
      <c r="N6" s="68" t="s">
        <v>166</v>
      </c>
    </row>
    <row r="7" spans="2:17">
      <c r="L7" s="69"/>
      <c r="M7" s="44" t="s">
        <v>164</v>
      </c>
      <c r="N7" s="68" t="s">
        <v>167</v>
      </c>
    </row>
    <row r="8" spans="2:17">
      <c r="L8" s="69"/>
    </row>
    <row r="10" spans="2:17">
      <c r="B10" s="45" t="s">
        <v>77</v>
      </c>
      <c r="C10" s="46"/>
      <c r="D10" s="46"/>
      <c r="E10" s="47"/>
    </row>
    <row r="11" spans="2:17">
      <c r="B11" s="48" t="s">
        <v>135</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136</v>
      </c>
      <c r="C14" s="52"/>
      <c r="D14" s="52"/>
      <c r="E14" s="88" t="s">
        <v>138</v>
      </c>
      <c r="F14" s="62" t="s">
        <v>139</v>
      </c>
      <c r="G14" s="62" t="s">
        <v>101</v>
      </c>
      <c r="H14" s="62" t="s">
        <v>140</v>
      </c>
      <c r="I14" s="62"/>
      <c r="J14" s="62" t="s">
        <v>107</v>
      </c>
      <c r="K14" s="44" t="s">
        <v>137</v>
      </c>
      <c r="L14" s="67" t="s">
        <v>217</v>
      </c>
      <c r="M14" s="66"/>
      <c r="N14" s="44" t="s">
        <v>141</v>
      </c>
    </row>
    <row r="15" spans="2:17" ht="120">
      <c r="B15" s="86"/>
      <c r="C15" s="87"/>
      <c r="D15" s="85" t="s">
        <v>130</v>
      </c>
      <c r="E15" s="85" t="s">
        <v>239</v>
      </c>
      <c r="F15" s="85" t="s">
        <v>240</v>
      </c>
      <c r="G15" s="91" t="s">
        <v>242</v>
      </c>
      <c r="H15" s="85" t="s">
        <v>243</v>
      </c>
      <c r="I15" s="87"/>
      <c r="J15" s="87"/>
      <c r="K15" s="87"/>
      <c r="L15" s="96"/>
      <c r="M15" s="66"/>
    </row>
    <row r="16" spans="2:17" ht="120">
      <c r="B16" s="86"/>
      <c r="C16" s="89"/>
      <c r="D16" s="90" t="s">
        <v>130</v>
      </c>
      <c r="E16" s="90" t="s">
        <v>235</v>
      </c>
      <c r="F16" s="90" t="s">
        <v>237</v>
      </c>
      <c r="G16" s="92" t="s">
        <v>92</v>
      </c>
      <c r="H16" s="90" t="s">
        <v>266</v>
      </c>
      <c r="I16" s="89"/>
      <c r="J16" s="89"/>
      <c r="K16" s="89"/>
      <c r="L16" s="101" t="s">
        <v>241</v>
      </c>
      <c r="M16" s="66"/>
    </row>
    <row r="17" spans="2:13" ht="210">
      <c r="B17" s="86"/>
      <c r="C17" s="89"/>
      <c r="D17" s="87" t="s">
        <v>130</v>
      </c>
      <c r="E17" s="87" t="s">
        <v>268</v>
      </c>
      <c r="F17" s="87" t="s">
        <v>268</v>
      </c>
      <c r="G17" s="94" t="s">
        <v>242</v>
      </c>
      <c r="H17" s="87" t="s">
        <v>269</v>
      </c>
      <c r="I17" s="87"/>
      <c r="J17" s="87"/>
      <c r="K17" s="87"/>
      <c r="L17" s="94" t="s">
        <v>258</v>
      </c>
      <c r="M17" s="66"/>
    </row>
    <row r="18" spans="2:13" ht="75">
      <c r="B18" s="86"/>
      <c r="C18" s="89"/>
      <c r="D18" s="87" t="s">
        <v>130</v>
      </c>
      <c r="E18" s="87" t="s">
        <v>271</v>
      </c>
      <c r="F18" s="87" t="s">
        <v>270</v>
      </c>
      <c r="G18" s="94" t="s">
        <v>242</v>
      </c>
      <c r="H18" s="87" t="s">
        <v>273</v>
      </c>
      <c r="I18" s="93"/>
      <c r="J18" s="87"/>
      <c r="K18" s="87"/>
      <c r="L18" s="100" t="s">
        <v>260</v>
      </c>
      <c r="M18" s="66"/>
    </row>
    <row r="19" spans="2:13" ht="30">
      <c r="B19" s="86"/>
      <c r="C19" s="89"/>
      <c r="D19" s="87" t="s">
        <v>130</v>
      </c>
      <c r="E19" s="87" t="s">
        <v>274</v>
      </c>
      <c r="F19" s="87" t="s">
        <v>275</v>
      </c>
      <c r="G19" s="94" t="s">
        <v>272</v>
      </c>
      <c r="H19" s="87" t="s">
        <v>276</v>
      </c>
      <c r="I19" s="87"/>
      <c r="J19" s="87" t="s">
        <v>343</v>
      </c>
      <c r="K19" s="87"/>
      <c r="L19" s="97" t="s">
        <v>257</v>
      </c>
      <c r="M19" s="66"/>
    </row>
    <row r="20" spans="2:13" ht="60">
      <c r="B20" s="86"/>
      <c r="C20" s="89"/>
      <c r="D20" s="87" t="s">
        <v>130</v>
      </c>
      <c r="E20" s="87" t="s">
        <v>278</v>
      </c>
      <c r="F20" s="87" t="s">
        <v>278</v>
      </c>
      <c r="G20" s="94" t="s">
        <v>272</v>
      </c>
      <c r="H20" s="87" t="s">
        <v>279</v>
      </c>
      <c r="I20" s="87" t="s">
        <v>280</v>
      </c>
      <c r="J20" s="87" t="s">
        <v>343</v>
      </c>
      <c r="K20" s="87"/>
      <c r="L20" s="98" t="s">
        <v>259</v>
      </c>
      <c r="M20" s="66"/>
    </row>
    <row r="21" spans="2:13" ht="195">
      <c r="B21" s="86"/>
      <c r="C21" s="87"/>
      <c r="D21" s="87" t="s">
        <v>130</v>
      </c>
      <c r="E21" s="87" t="s">
        <v>236</v>
      </c>
      <c r="F21" s="87" t="s">
        <v>238</v>
      </c>
      <c r="G21" s="94" t="s">
        <v>242</v>
      </c>
      <c r="H21" s="87" t="s">
        <v>267</v>
      </c>
      <c r="I21" s="94" t="s">
        <v>277</v>
      </c>
      <c r="J21" s="87" t="s">
        <v>343</v>
      </c>
      <c r="K21" s="87"/>
      <c r="L21" s="96" t="s">
        <v>252</v>
      </c>
      <c r="M21" s="66"/>
    </row>
    <row r="22" spans="2:13" ht="60">
      <c r="B22" s="86"/>
      <c r="C22" s="87"/>
      <c r="D22" s="87" t="s">
        <v>297</v>
      </c>
      <c r="E22" s="87" t="s">
        <v>298</v>
      </c>
      <c r="F22" s="87" t="s">
        <v>299</v>
      </c>
      <c r="G22" s="94" t="s">
        <v>300</v>
      </c>
      <c r="H22" s="87" t="s">
        <v>302</v>
      </c>
      <c r="I22" s="93"/>
      <c r="J22" s="87" t="s">
        <v>343</v>
      </c>
      <c r="K22" s="87" t="s">
        <v>303</v>
      </c>
      <c r="L22" s="103" t="s">
        <v>301</v>
      </c>
      <c r="M22" s="66"/>
    </row>
    <row r="23" spans="2:13" ht="35.15">
      <c r="B23" s="86"/>
      <c r="C23" s="87"/>
      <c r="D23" s="87" t="s">
        <v>337</v>
      </c>
      <c r="E23" s="87" t="s">
        <v>339</v>
      </c>
      <c r="F23" s="87" t="s">
        <v>340</v>
      </c>
      <c r="G23" s="94" t="s">
        <v>341</v>
      </c>
      <c r="H23" s="87" t="s">
        <v>342</v>
      </c>
      <c r="I23" s="93"/>
      <c r="J23" s="87" t="s">
        <v>343</v>
      </c>
      <c r="K23" s="87"/>
      <c r="L23" s="103" t="s">
        <v>338</v>
      </c>
      <c r="M23" s="66"/>
    </row>
    <row r="24" spans="2:13" ht="17.600000000000001">
      <c r="B24" s="86"/>
      <c r="C24" s="87"/>
      <c r="D24" s="87"/>
      <c r="E24" s="87"/>
      <c r="F24" s="87"/>
      <c r="G24" s="93"/>
      <c r="H24" s="87"/>
      <c r="I24" s="93"/>
      <c r="J24" s="87"/>
      <c r="K24" s="87"/>
      <c r="L24" s="103"/>
      <c r="M24" s="66"/>
    </row>
    <row r="25" spans="2:13" ht="17.600000000000001">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s>
  <pageMargins left="0.7" right="0.7" top="0.75" bottom="0.75" header="0.3" footer="0.3"/>
  <pageSetup paperSize="9" orientation="portrait" r:id="rId6"/>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5"/>
  <cols>
    <col min="1" max="1" width="2.7109375" style="44" customWidth="1"/>
    <col min="2" max="2" width="10.2109375" style="44" customWidth="1"/>
    <col min="3" max="3" width="3.85546875" style="44" customWidth="1"/>
    <col min="4" max="4" width="5.35546875" style="44" bestFit="1" customWidth="1"/>
    <col min="5" max="5" width="24.85546875" style="44" customWidth="1"/>
    <col min="6" max="6" width="30.640625" style="44" customWidth="1"/>
    <col min="7" max="7" width="11.35546875" style="44" customWidth="1"/>
    <col min="8" max="8" width="58.35546875" style="44" customWidth="1"/>
    <col min="9" max="9" width="27.2109375" style="44" customWidth="1"/>
    <col min="10" max="10" width="11.85546875" style="44" customWidth="1"/>
    <col min="11" max="11" width="9.5" style="44" customWidth="1"/>
    <col min="12" max="12" width="24.140625" style="44" customWidth="1"/>
    <col min="13" max="13" width="30.35546875" style="44" customWidth="1"/>
    <col min="14" max="16384" width="9" style="44"/>
  </cols>
  <sheetData>
    <row r="1" spans="2:12">
      <c r="B1" s="44" t="s">
        <v>76</v>
      </c>
    </row>
    <row r="10" spans="2:12">
      <c r="B10" s="45" t="s">
        <v>77</v>
      </c>
      <c r="C10" s="46"/>
      <c r="D10" s="46"/>
      <c r="E10" s="47"/>
    </row>
    <row r="11" spans="2:12">
      <c r="B11" s="48" t="s">
        <v>142</v>
      </c>
      <c r="C11" s="49"/>
      <c r="D11" s="49"/>
      <c r="E11" s="47"/>
    </row>
    <row r="12" spans="2:12" ht="11.25" customHeight="1"/>
    <row r="13" spans="2:12">
      <c r="B13" s="50" t="s">
        <v>79</v>
      </c>
      <c r="C13" s="50" t="s">
        <v>80</v>
      </c>
      <c r="D13" s="50" t="s">
        <v>234</v>
      </c>
      <c r="E13" s="50" t="s">
        <v>81</v>
      </c>
      <c r="F13" s="50" t="s">
        <v>82</v>
      </c>
      <c r="G13" s="50" t="s">
        <v>98</v>
      </c>
      <c r="H13" s="50" t="s">
        <v>84</v>
      </c>
      <c r="I13" s="50" t="s">
        <v>85</v>
      </c>
      <c r="J13" s="50" t="s">
        <v>86</v>
      </c>
      <c r="K13" s="50" t="s">
        <v>87</v>
      </c>
      <c r="L13" s="50" t="s">
        <v>88</v>
      </c>
    </row>
    <row r="14" spans="2:12">
      <c r="B14" s="51" t="s">
        <v>143</v>
      </c>
      <c r="C14" s="85"/>
      <c r="D14" s="87" t="s">
        <v>337</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7.600000000000001"/>
  <cols>
    <col min="1" max="1" width="2.35546875" style="12" customWidth="1"/>
    <col min="2" max="2" width="10.5" style="12" bestFit="1" customWidth="1"/>
    <col min="3" max="3" width="11.2109375" style="23" bestFit="1" customWidth="1"/>
    <col min="4" max="4" width="56.640625" style="12" customWidth="1"/>
    <col min="5" max="5" width="61.2109375" style="12" customWidth="1"/>
    <col min="6" max="6" width="11.140625" style="23" bestFit="1" customWidth="1"/>
    <col min="7" max="7" width="61.2109375" style="12" customWidth="1"/>
    <col min="8" max="8" width="11.1406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WK42 '25</v>
      </c>
    </row>
    <row r="4" spans="2:9">
      <c r="B4" s="41" t="s">
        <v>30</v>
      </c>
      <c r="C4" s="13" t="s">
        <v>62</v>
      </c>
      <c r="D4" s="42" t="s">
        <v>12</v>
      </c>
      <c r="E4" s="41" t="s">
        <v>10</v>
      </c>
      <c r="F4" s="41" t="s">
        <v>11</v>
      </c>
      <c r="G4" s="41" t="s">
        <v>58</v>
      </c>
      <c r="H4" s="41" t="s">
        <v>11</v>
      </c>
      <c r="I4" s="43"/>
    </row>
    <row r="5" spans="2:9" ht="140.6">
      <c r="B5" s="160" t="s">
        <v>63</v>
      </c>
      <c r="C5" s="160" t="s">
        <v>64</v>
      </c>
      <c r="D5" s="163" t="s">
        <v>190</v>
      </c>
      <c r="E5" s="13" t="s">
        <v>187</v>
      </c>
      <c r="F5" s="13" t="s">
        <v>188</v>
      </c>
      <c r="G5" s="13" t="s">
        <v>186</v>
      </c>
      <c r="H5" s="13" t="s">
        <v>188</v>
      </c>
    </row>
    <row r="6" spans="2:9" ht="409.6">
      <c r="B6" s="161"/>
      <c r="C6" s="161"/>
      <c r="D6" s="163"/>
      <c r="E6" s="13" t="s">
        <v>216</v>
      </c>
      <c r="F6" s="13" t="s">
        <v>213</v>
      </c>
      <c r="G6" s="13" t="s">
        <v>215</v>
      </c>
      <c r="H6" s="13" t="s">
        <v>213</v>
      </c>
    </row>
    <row r="7" spans="2:9" ht="409.6">
      <c r="B7" s="161"/>
      <c r="C7" s="161"/>
      <c r="D7" s="163"/>
      <c r="E7" s="13" t="s">
        <v>220</v>
      </c>
      <c r="F7" s="13" t="s">
        <v>218</v>
      </c>
      <c r="G7" s="13" t="s">
        <v>221</v>
      </c>
      <c r="H7" s="13" t="s">
        <v>218</v>
      </c>
    </row>
    <row r="8" spans="2:9" ht="409.6">
      <c r="B8" s="161"/>
      <c r="C8" s="161"/>
      <c r="D8" s="163"/>
      <c r="E8" s="13" t="s">
        <v>228</v>
      </c>
      <c r="F8" s="13" t="s">
        <v>229</v>
      </c>
      <c r="G8" s="13"/>
      <c r="H8" s="13"/>
    </row>
    <row r="9" spans="2:9" ht="386.6">
      <c r="B9" s="161"/>
      <c r="C9" s="161"/>
      <c r="D9" s="163"/>
      <c r="E9" s="13" t="s">
        <v>248</v>
      </c>
      <c r="F9" s="13"/>
      <c r="G9" s="13" t="s">
        <v>245</v>
      </c>
      <c r="H9" s="13" t="s">
        <v>244</v>
      </c>
    </row>
    <row r="10" spans="2:9" ht="409.6">
      <c r="B10" s="161"/>
      <c r="C10" s="161"/>
      <c r="D10" s="163"/>
      <c r="E10" s="13" t="s">
        <v>263</v>
      </c>
      <c r="F10" s="13" t="s">
        <v>262</v>
      </c>
      <c r="G10" s="13" t="s">
        <v>261</v>
      </c>
      <c r="H10" s="13" t="s">
        <v>262</v>
      </c>
    </row>
    <row r="11" spans="2:9" ht="409.6">
      <c r="B11" s="161"/>
      <c r="C11" s="161"/>
      <c r="D11" s="163"/>
      <c r="E11" s="13" t="s">
        <v>284</v>
      </c>
      <c r="F11" s="13" t="s">
        <v>281</v>
      </c>
      <c r="G11" s="13" t="s">
        <v>282</v>
      </c>
      <c r="H11" s="13" t="s">
        <v>281</v>
      </c>
    </row>
    <row r="12" spans="2:9">
      <c r="B12" s="161"/>
      <c r="C12" s="162"/>
      <c r="D12" s="163"/>
      <c r="E12" s="13"/>
      <c r="F12" s="13"/>
      <c r="G12" s="13"/>
      <c r="H12" s="13"/>
    </row>
    <row r="13" spans="2:9" ht="140.6">
      <c r="B13" s="161"/>
      <c r="C13" s="164" t="s">
        <v>65</v>
      </c>
      <c r="D13" s="164" t="s">
        <v>189</v>
      </c>
      <c r="E13" s="13" t="s">
        <v>214</v>
      </c>
      <c r="F13" s="13" t="s">
        <v>213</v>
      </c>
      <c r="G13" s="13"/>
      <c r="H13" s="13" t="s">
        <v>213</v>
      </c>
    </row>
    <row r="14" spans="2:9" ht="210.9">
      <c r="B14" s="161"/>
      <c r="C14" s="165"/>
      <c r="D14" s="165"/>
      <c r="E14" s="13" t="s">
        <v>230</v>
      </c>
      <c r="F14" s="13" t="s">
        <v>229</v>
      </c>
      <c r="G14" s="13"/>
      <c r="H14" s="13"/>
    </row>
    <row r="15" spans="2:9" ht="316.3">
      <c r="B15" s="161"/>
      <c r="C15" s="165"/>
      <c r="D15" s="165"/>
      <c r="E15" s="13" t="s">
        <v>247</v>
      </c>
      <c r="F15" s="13"/>
      <c r="G15" s="13" t="s">
        <v>246</v>
      </c>
      <c r="H15" s="13" t="s">
        <v>244</v>
      </c>
    </row>
    <row r="16" spans="2:9" ht="105.45">
      <c r="B16" s="161"/>
      <c r="C16" s="165"/>
      <c r="D16" s="165"/>
      <c r="E16" s="13" t="s">
        <v>264</v>
      </c>
      <c r="F16" s="13" t="s">
        <v>262</v>
      </c>
      <c r="G16" s="13" t="s">
        <v>265</v>
      </c>
      <c r="H16" s="13" t="s">
        <v>262</v>
      </c>
    </row>
    <row r="17" spans="2:8" ht="140.6">
      <c r="B17" s="161"/>
      <c r="C17" s="165"/>
      <c r="D17" s="165"/>
      <c r="E17" s="13" t="s">
        <v>285</v>
      </c>
      <c r="F17" s="13" t="s">
        <v>281</v>
      </c>
      <c r="G17" s="13" t="s">
        <v>283</v>
      </c>
      <c r="H17" s="13" t="s">
        <v>281</v>
      </c>
    </row>
    <row r="18" spans="2:8">
      <c r="B18" s="162"/>
      <c r="C18" s="166"/>
      <c r="D18" s="166"/>
      <c r="E18" s="13"/>
      <c r="F18" s="13"/>
      <c r="G18" s="13"/>
      <c r="H18" s="13"/>
    </row>
    <row r="19" spans="2:8" ht="52.75">
      <c r="B19" s="13"/>
      <c r="C19" s="13"/>
      <c r="D19" s="13" t="s">
        <v>74</v>
      </c>
      <c r="E19" s="13"/>
      <c r="F19" s="13"/>
      <c r="G19" s="13"/>
      <c r="H19" s="13"/>
    </row>
    <row r="20" spans="2:8" ht="52.7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5"/>
  <cols>
    <col min="1" max="1" width="2.7109375" style="44" customWidth="1"/>
    <col min="2" max="2" width="10.2109375" style="44" customWidth="1"/>
    <col min="3" max="3" width="3.85546875" style="44" customWidth="1"/>
    <col min="4" max="4" width="24.85546875" style="44" customWidth="1"/>
    <col min="5" max="5" width="30.640625" style="44" customWidth="1"/>
    <col min="6" max="6" width="11.35546875" style="44" customWidth="1"/>
    <col min="7" max="7" width="26.2109375" style="44" customWidth="1"/>
    <col min="8" max="8" width="27.2109375" style="44" customWidth="1"/>
    <col min="9" max="9" width="8.2109375" style="44" customWidth="1"/>
    <col min="10" max="10" width="9.5" style="44" customWidth="1"/>
    <col min="11" max="11" width="24.1406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 activePane="bottomLeft" state="frozen"/>
      <selection pane="bottomLeft" activeCell="E20" sqref="E20:E27"/>
    </sheetView>
  </sheetViews>
  <sheetFormatPr defaultColWidth="10" defaultRowHeight="19.75"/>
  <cols>
    <col min="1" max="1" width="4" style="26" customWidth="1"/>
    <col min="2" max="2" width="10.35546875" style="26" bestFit="1" customWidth="1"/>
    <col min="3" max="3" width="9.640625" style="24" bestFit="1" customWidth="1"/>
    <col min="4" max="4" width="49.7109375" style="28" customWidth="1"/>
    <col min="5" max="5" width="49.7109375" style="30" customWidth="1"/>
    <col min="6" max="8" width="49.71093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7">
        <v>44</v>
      </c>
      <c r="C3" s="169">
        <v>0.375</v>
      </c>
      <c r="D3" s="248"/>
      <c r="E3" s="249"/>
      <c r="F3" s="248"/>
      <c r="G3" s="248"/>
      <c r="H3" s="248"/>
      <c r="K3" s="26"/>
      <c r="L3" s="26"/>
    </row>
    <row r="4" spans="2:12" s="24" customFormat="1">
      <c r="B4" s="168"/>
      <c r="C4" s="169"/>
      <c r="D4" s="250"/>
      <c r="E4" s="251"/>
      <c r="F4" s="250"/>
      <c r="G4" s="250"/>
      <c r="H4" s="250"/>
      <c r="K4" s="26"/>
      <c r="L4" s="26"/>
    </row>
    <row r="5" spans="2:12" s="24" customFormat="1">
      <c r="B5" s="168"/>
      <c r="C5" s="169">
        <v>0.41666666666666669</v>
      </c>
      <c r="D5" s="250"/>
      <c r="E5" s="251"/>
      <c r="F5" s="250"/>
      <c r="G5" s="250"/>
      <c r="H5" s="250"/>
      <c r="K5" s="26"/>
      <c r="L5" s="26"/>
    </row>
    <row r="6" spans="2:12" s="24" customFormat="1">
      <c r="B6" s="168"/>
      <c r="C6" s="169"/>
      <c r="D6" s="250"/>
      <c r="E6" s="251"/>
      <c r="F6" s="250"/>
      <c r="G6" s="250"/>
      <c r="H6" s="250"/>
      <c r="K6" s="26"/>
      <c r="L6" s="26"/>
    </row>
    <row r="7" spans="2:12" s="24" customFormat="1">
      <c r="B7" s="168"/>
      <c r="C7" s="169">
        <v>0.45833333333333331</v>
      </c>
      <c r="D7" s="250"/>
      <c r="E7" s="251"/>
      <c r="F7" s="250"/>
      <c r="G7" s="250"/>
      <c r="H7" s="250"/>
      <c r="K7" s="26"/>
      <c r="L7" s="26"/>
    </row>
    <row r="8" spans="2:12" s="24" customFormat="1">
      <c r="B8" s="168"/>
      <c r="C8" s="169"/>
      <c r="D8" s="250"/>
      <c r="E8" s="251"/>
      <c r="F8" s="250"/>
      <c r="G8" s="250"/>
      <c r="H8" s="250"/>
      <c r="K8" s="26"/>
      <c r="L8" s="26"/>
    </row>
    <row r="9" spans="2:12" s="24" customFormat="1">
      <c r="B9" s="168"/>
      <c r="C9" s="169">
        <v>0.54166666666666663</v>
      </c>
      <c r="D9" s="250"/>
      <c r="E9" s="251"/>
      <c r="F9" s="250"/>
      <c r="G9" s="250"/>
      <c r="H9" s="250"/>
      <c r="K9" s="26"/>
      <c r="L9" s="26"/>
    </row>
    <row r="10" spans="2:12" s="24" customFormat="1">
      <c r="B10" s="168"/>
      <c r="C10" s="169"/>
      <c r="D10" s="252"/>
      <c r="E10" s="253"/>
      <c r="F10" s="252"/>
      <c r="G10" s="252"/>
      <c r="H10" s="252"/>
      <c r="K10" s="26"/>
      <c r="L10" s="26"/>
    </row>
    <row r="11" spans="2:12" s="24" customFormat="1" ht="20.25" customHeight="1">
      <c r="B11" s="168"/>
      <c r="C11" s="169">
        <v>0.58333333333333337</v>
      </c>
      <c r="D11" s="248"/>
      <c r="E11" s="248"/>
      <c r="F11" s="248"/>
      <c r="G11" s="248"/>
      <c r="H11" s="248"/>
      <c r="K11" s="26"/>
      <c r="L11" s="26"/>
    </row>
    <row r="12" spans="2:12" s="24" customFormat="1">
      <c r="B12" s="168"/>
      <c r="C12" s="169"/>
      <c r="D12" s="250"/>
      <c r="E12" s="250"/>
      <c r="F12" s="250"/>
      <c r="G12" s="250"/>
      <c r="H12" s="250"/>
      <c r="K12" s="26"/>
      <c r="L12" s="26"/>
    </row>
    <row r="13" spans="2:12" s="24" customFormat="1">
      <c r="B13" s="168"/>
      <c r="C13" s="169">
        <v>0.625</v>
      </c>
      <c r="D13" s="250"/>
      <c r="E13" s="250"/>
      <c r="F13" s="250"/>
      <c r="G13" s="250"/>
      <c r="H13" s="250"/>
      <c r="K13" s="26"/>
      <c r="L13" s="26"/>
    </row>
    <row r="14" spans="2:12" s="24" customFormat="1">
      <c r="B14" s="168"/>
      <c r="C14" s="169"/>
      <c r="D14" s="250"/>
      <c r="E14" s="250"/>
      <c r="F14" s="250"/>
      <c r="G14" s="250"/>
      <c r="H14" s="250"/>
      <c r="K14" s="26"/>
      <c r="L14" s="26"/>
    </row>
    <row r="15" spans="2:12" s="24" customFormat="1">
      <c r="B15" s="168"/>
      <c r="C15" s="169">
        <v>0.66666666666666663</v>
      </c>
      <c r="D15" s="250"/>
      <c r="E15" s="250"/>
      <c r="F15" s="250"/>
      <c r="G15" s="250"/>
      <c r="H15" s="250"/>
      <c r="K15" s="26"/>
      <c r="L15" s="26"/>
    </row>
    <row r="16" spans="2:12" s="24" customFormat="1">
      <c r="B16" s="168"/>
      <c r="C16" s="169"/>
      <c r="D16" s="250"/>
      <c r="E16" s="250"/>
      <c r="F16" s="250"/>
      <c r="G16" s="250"/>
      <c r="H16" s="250"/>
      <c r="K16" s="26"/>
      <c r="L16" s="26"/>
    </row>
    <row r="17" spans="2:12">
      <c r="B17" s="168"/>
      <c r="C17" s="169">
        <v>0.70833333333333337</v>
      </c>
      <c r="D17" s="250"/>
      <c r="E17" s="250"/>
      <c r="F17" s="250"/>
      <c r="G17" s="250"/>
      <c r="H17" s="250"/>
    </row>
    <row r="18" spans="2:12">
      <c r="B18" s="168"/>
      <c r="C18" s="169"/>
      <c r="D18" s="252"/>
      <c r="E18" s="252"/>
      <c r="F18" s="252"/>
      <c r="G18" s="252"/>
      <c r="H18" s="252"/>
    </row>
    <row r="19" spans="2:12">
      <c r="C19" s="27"/>
      <c r="D19" s="254"/>
      <c r="E19" s="254"/>
      <c r="F19" s="255"/>
      <c r="G19" s="254"/>
      <c r="H19" s="254"/>
    </row>
    <row r="20" spans="2:12" s="24" customFormat="1" ht="21" customHeight="1">
      <c r="B20" s="167">
        <f>B3+1</f>
        <v>45</v>
      </c>
      <c r="C20" s="179">
        <v>0.375</v>
      </c>
      <c r="D20" s="256"/>
      <c r="E20" s="256"/>
      <c r="F20" s="256"/>
      <c r="G20" s="256"/>
      <c r="H20" s="256"/>
      <c r="K20" s="26"/>
      <c r="L20" s="26"/>
    </row>
    <row r="21" spans="2:12" s="24" customFormat="1">
      <c r="B21" s="168"/>
      <c r="C21" s="180"/>
      <c r="D21" s="256"/>
      <c r="E21" s="256"/>
      <c r="F21" s="256"/>
      <c r="G21" s="256"/>
      <c r="H21" s="256"/>
      <c r="K21" s="26"/>
      <c r="L21" s="26"/>
    </row>
    <row r="22" spans="2:12" s="24" customFormat="1">
      <c r="B22" s="168"/>
      <c r="C22" s="179">
        <v>0.41666666666666669</v>
      </c>
      <c r="D22" s="256"/>
      <c r="E22" s="256"/>
      <c r="F22" s="256"/>
      <c r="G22" s="256"/>
      <c r="H22" s="256"/>
      <c r="K22" s="26"/>
      <c r="L22" s="26"/>
    </row>
    <row r="23" spans="2:12" s="24" customFormat="1">
      <c r="B23" s="168"/>
      <c r="C23" s="180"/>
      <c r="D23" s="256"/>
      <c r="E23" s="256"/>
      <c r="F23" s="256"/>
      <c r="G23" s="256"/>
      <c r="H23" s="256"/>
      <c r="K23" s="26"/>
      <c r="L23" s="26"/>
    </row>
    <row r="24" spans="2:12" s="24" customFormat="1">
      <c r="B24" s="168"/>
      <c r="C24" s="179">
        <v>0.45833333333333331</v>
      </c>
      <c r="D24" s="256"/>
      <c r="E24" s="256"/>
      <c r="F24" s="256"/>
      <c r="G24" s="256"/>
      <c r="H24" s="256"/>
      <c r="K24" s="26"/>
      <c r="L24" s="26"/>
    </row>
    <row r="25" spans="2:12" s="24" customFormat="1">
      <c r="B25" s="168"/>
      <c r="C25" s="180"/>
      <c r="D25" s="256"/>
      <c r="E25" s="256"/>
      <c r="F25" s="256"/>
      <c r="G25" s="256"/>
      <c r="H25" s="256"/>
      <c r="K25" s="26"/>
      <c r="L25" s="26"/>
    </row>
    <row r="26" spans="2:12" s="24" customFormat="1">
      <c r="B26" s="168"/>
      <c r="C26" s="179">
        <v>0.54166666666666663</v>
      </c>
      <c r="D26" s="256"/>
      <c r="E26" s="256"/>
      <c r="F26" s="256"/>
      <c r="G26" s="256"/>
      <c r="H26" s="256"/>
      <c r="K26" s="26"/>
      <c r="L26" s="26"/>
    </row>
    <row r="27" spans="2:12" s="24" customFormat="1">
      <c r="B27" s="168"/>
      <c r="C27" s="180"/>
      <c r="D27" s="256"/>
      <c r="E27" s="256"/>
      <c r="F27" s="256"/>
      <c r="G27" s="256"/>
      <c r="H27" s="256"/>
      <c r="K27" s="26"/>
      <c r="L27" s="26"/>
    </row>
    <row r="28" spans="2:12" s="24" customFormat="1" ht="20.25" customHeight="1">
      <c r="B28" s="168"/>
      <c r="C28" s="179">
        <v>0.58333333333333337</v>
      </c>
      <c r="D28" s="256"/>
      <c r="E28" s="256"/>
      <c r="F28" s="256"/>
      <c r="G28" s="256"/>
      <c r="H28" s="256"/>
      <c r="K28" s="26"/>
      <c r="L28" s="26"/>
    </row>
    <row r="29" spans="2:12" s="24" customFormat="1">
      <c r="B29" s="168"/>
      <c r="C29" s="180"/>
      <c r="D29" s="256"/>
      <c r="E29" s="256"/>
      <c r="F29" s="256"/>
      <c r="G29" s="256"/>
      <c r="H29" s="256"/>
      <c r="K29" s="26"/>
      <c r="L29" s="26"/>
    </row>
    <row r="30" spans="2:12" s="24" customFormat="1">
      <c r="B30" s="168"/>
      <c r="C30" s="179">
        <v>0.625</v>
      </c>
      <c r="D30" s="256"/>
      <c r="E30" s="256"/>
      <c r="F30" s="256"/>
      <c r="G30" s="256"/>
      <c r="H30" s="256"/>
      <c r="K30" s="26"/>
      <c r="L30" s="26"/>
    </row>
    <row r="31" spans="2:12" s="24" customFormat="1">
      <c r="B31" s="168"/>
      <c r="C31" s="180"/>
      <c r="D31" s="256"/>
      <c r="E31" s="256"/>
      <c r="F31" s="256"/>
      <c r="G31" s="256"/>
      <c r="H31" s="256"/>
      <c r="K31" s="26"/>
      <c r="L31" s="26"/>
    </row>
    <row r="32" spans="2:12" s="24" customFormat="1">
      <c r="B32" s="168"/>
      <c r="C32" s="179">
        <v>0.66666666666666663</v>
      </c>
      <c r="D32" s="256"/>
      <c r="E32" s="256"/>
      <c r="F32" s="256"/>
      <c r="G32" s="256"/>
      <c r="H32" s="256"/>
      <c r="K32" s="26"/>
      <c r="L32" s="26"/>
    </row>
    <row r="33" spans="2:12" s="24" customFormat="1">
      <c r="B33" s="168"/>
      <c r="C33" s="180"/>
      <c r="D33" s="256"/>
      <c r="E33" s="256"/>
      <c r="F33" s="256"/>
      <c r="G33" s="256"/>
      <c r="H33" s="256"/>
      <c r="K33" s="26"/>
      <c r="L33" s="26"/>
    </row>
    <row r="34" spans="2:12">
      <c r="B34" s="168"/>
      <c r="C34" s="179">
        <v>0.70833333333333337</v>
      </c>
      <c r="D34" s="256"/>
      <c r="E34" s="256"/>
      <c r="F34" s="256"/>
      <c r="G34" s="256"/>
      <c r="H34" s="256"/>
    </row>
    <row r="35" spans="2:12">
      <c r="B35" s="168"/>
      <c r="C35" s="180"/>
      <c r="D35" s="256"/>
      <c r="E35" s="256"/>
      <c r="F35" s="256"/>
      <c r="G35" s="256"/>
      <c r="H35" s="256"/>
    </row>
    <row r="36" spans="2:12">
      <c r="D36" s="257"/>
      <c r="E36" s="257"/>
      <c r="F36" s="258"/>
      <c r="G36" s="258"/>
      <c r="H36" s="258"/>
    </row>
    <row r="37" spans="2:12" ht="20.25" customHeight="1">
      <c r="B37" s="167">
        <f>B20+1</f>
        <v>46</v>
      </c>
      <c r="C37" s="169">
        <v>0.375</v>
      </c>
      <c r="D37" s="248"/>
      <c r="E37" s="249"/>
      <c r="F37" s="248"/>
      <c r="G37" s="248"/>
      <c r="H37" s="248"/>
    </row>
    <row r="38" spans="2:12">
      <c r="B38" s="168"/>
      <c r="C38" s="169"/>
      <c r="D38" s="250"/>
      <c r="E38" s="251"/>
      <c r="F38" s="250"/>
      <c r="G38" s="250"/>
      <c r="H38" s="250"/>
    </row>
    <row r="39" spans="2:12">
      <c r="B39" s="168"/>
      <c r="C39" s="169">
        <v>0.41666666666666669</v>
      </c>
      <c r="D39" s="250"/>
      <c r="E39" s="251"/>
      <c r="F39" s="250"/>
      <c r="G39" s="250"/>
      <c r="H39" s="250"/>
    </row>
    <row r="40" spans="2:12">
      <c r="B40" s="168"/>
      <c r="C40" s="169"/>
      <c r="D40" s="250"/>
      <c r="E40" s="251"/>
      <c r="F40" s="250"/>
      <c r="G40" s="250"/>
      <c r="H40" s="250"/>
    </row>
    <row r="41" spans="2:12">
      <c r="B41" s="168"/>
      <c r="C41" s="169">
        <v>0.45833333333333331</v>
      </c>
      <c r="D41" s="250"/>
      <c r="E41" s="251"/>
      <c r="F41" s="250"/>
      <c r="G41" s="250"/>
      <c r="H41" s="250"/>
    </row>
    <row r="42" spans="2:12">
      <c r="B42" s="168"/>
      <c r="C42" s="169"/>
      <c r="D42" s="250"/>
      <c r="E42" s="251"/>
      <c r="F42" s="250"/>
      <c r="G42" s="250"/>
      <c r="H42" s="250"/>
    </row>
    <row r="43" spans="2:12">
      <c r="B43" s="168"/>
      <c r="C43" s="169">
        <v>0.54166666666666663</v>
      </c>
      <c r="D43" s="250"/>
      <c r="E43" s="251"/>
      <c r="F43" s="250"/>
      <c r="G43" s="250"/>
      <c r="H43" s="250"/>
    </row>
    <row r="44" spans="2:12">
      <c r="B44" s="168"/>
      <c r="C44" s="169"/>
      <c r="D44" s="252"/>
      <c r="E44" s="253"/>
      <c r="F44" s="252"/>
      <c r="G44" s="252"/>
      <c r="H44" s="252"/>
    </row>
    <row r="45" spans="2:12" ht="20.25" customHeight="1">
      <c r="B45" s="168"/>
      <c r="C45" s="169">
        <v>0.58333333333333337</v>
      </c>
      <c r="D45" s="248"/>
      <c r="E45" s="248"/>
      <c r="F45" s="248"/>
      <c r="G45" s="248"/>
      <c r="H45" s="248"/>
    </row>
    <row r="46" spans="2:12">
      <c r="B46" s="168"/>
      <c r="C46" s="169"/>
      <c r="D46" s="250"/>
      <c r="E46" s="250"/>
      <c r="F46" s="250"/>
      <c r="G46" s="250"/>
      <c r="H46" s="250"/>
    </row>
    <row r="47" spans="2:12">
      <c r="B47" s="168"/>
      <c r="C47" s="169">
        <v>0.625</v>
      </c>
      <c r="D47" s="250"/>
      <c r="E47" s="250"/>
      <c r="F47" s="250"/>
      <c r="G47" s="250"/>
      <c r="H47" s="250"/>
    </row>
    <row r="48" spans="2:12">
      <c r="B48" s="168"/>
      <c r="C48" s="169"/>
      <c r="D48" s="250"/>
      <c r="E48" s="250"/>
      <c r="F48" s="250"/>
      <c r="G48" s="250"/>
      <c r="H48" s="250"/>
    </row>
    <row r="49" spans="2:8">
      <c r="B49" s="168"/>
      <c r="C49" s="169">
        <v>0.66666666666666663</v>
      </c>
      <c r="D49" s="250"/>
      <c r="E49" s="250"/>
      <c r="F49" s="250"/>
      <c r="G49" s="250"/>
      <c r="H49" s="250"/>
    </row>
    <row r="50" spans="2:8">
      <c r="B50" s="168"/>
      <c r="C50" s="169"/>
      <c r="D50" s="250"/>
      <c r="E50" s="250"/>
      <c r="F50" s="250"/>
      <c r="G50" s="250"/>
      <c r="H50" s="250"/>
    </row>
    <row r="51" spans="2:8">
      <c r="B51" s="168"/>
      <c r="C51" s="169">
        <v>0.70833333333333337</v>
      </c>
      <c r="D51" s="250"/>
      <c r="E51" s="250"/>
      <c r="F51" s="250"/>
      <c r="G51" s="250"/>
      <c r="H51" s="250"/>
    </row>
    <row r="52" spans="2:8">
      <c r="B52" s="168"/>
      <c r="C52" s="169"/>
      <c r="D52" s="252"/>
      <c r="E52" s="252"/>
      <c r="F52" s="252"/>
      <c r="G52" s="252"/>
      <c r="H52" s="252"/>
    </row>
    <row r="53" spans="2:8">
      <c r="D53" s="257"/>
      <c r="E53" s="257"/>
      <c r="F53" s="258"/>
      <c r="G53" s="258"/>
      <c r="H53" s="258"/>
    </row>
    <row r="54" spans="2:8" ht="20.25" customHeight="1">
      <c r="B54" s="167">
        <f>B37+1</f>
        <v>47</v>
      </c>
      <c r="C54" s="169">
        <v>0.375</v>
      </c>
      <c r="D54" s="256"/>
      <c r="E54" s="256"/>
      <c r="F54" s="256"/>
      <c r="G54" s="256"/>
      <c r="H54" s="256"/>
    </row>
    <row r="55" spans="2:8">
      <c r="B55" s="168"/>
      <c r="C55" s="169"/>
      <c r="D55" s="256"/>
      <c r="E55" s="256"/>
      <c r="F55" s="256"/>
      <c r="G55" s="256"/>
      <c r="H55" s="256"/>
    </row>
    <row r="56" spans="2:8">
      <c r="B56" s="168"/>
      <c r="C56" s="169">
        <v>0.41666666666666669</v>
      </c>
      <c r="D56" s="256"/>
      <c r="E56" s="256"/>
      <c r="F56" s="256"/>
      <c r="G56" s="256"/>
      <c r="H56" s="256"/>
    </row>
    <row r="57" spans="2:8">
      <c r="B57" s="168"/>
      <c r="C57" s="169"/>
      <c r="D57" s="256"/>
      <c r="E57" s="256"/>
      <c r="F57" s="256"/>
      <c r="G57" s="256"/>
      <c r="H57" s="256"/>
    </row>
    <row r="58" spans="2:8">
      <c r="B58" s="168"/>
      <c r="C58" s="169">
        <v>0.45833333333333331</v>
      </c>
      <c r="D58" s="256"/>
      <c r="E58" s="256"/>
      <c r="F58" s="256"/>
      <c r="G58" s="256"/>
      <c r="H58" s="256"/>
    </row>
    <row r="59" spans="2:8">
      <c r="B59" s="168"/>
      <c r="C59" s="169"/>
      <c r="D59" s="256"/>
      <c r="E59" s="256"/>
      <c r="F59" s="256"/>
      <c r="G59" s="256"/>
      <c r="H59" s="256"/>
    </row>
    <row r="60" spans="2:8">
      <c r="B60" s="168"/>
      <c r="C60" s="169">
        <v>0.54166666666666663</v>
      </c>
      <c r="D60" s="256"/>
      <c r="E60" s="256"/>
      <c r="F60" s="256"/>
      <c r="G60" s="256"/>
      <c r="H60" s="256"/>
    </row>
    <row r="61" spans="2:8">
      <c r="B61" s="168"/>
      <c r="C61" s="169"/>
      <c r="D61" s="256"/>
      <c r="E61" s="256"/>
      <c r="F61" s="256"/>
      <c r="G61" s="256"/>
      <c r="H61" s="256"/>
    </row>
    <row r="62" spans="2:8" ht="20.25" customHeight="1">
      <c r="B62" s="168"/>
      <c r="C62" s="169">
        <v>0.58333333333333337</v>
      </c>
      <c r="D62" s="181"/>
      <c r="E62" s="181"/>
      <c r="F62" s="181"/>
      <c r="G62" s="181"/>
      <c r="H62" s="181"/>
    </row>
    <row r="63" spans="2:8">
      <c r="B63" s="168"/>
      <c r="C63" s="169"/>
      <c r="D63" s="181"/>
      <c r="E63" s="181"/>
      <c r="F63" s="181"/>
      <c r="G63" s="181"/>
      <c r="H63" s="181"/>
    </row>
    <row r="64" spans="2:8">
      <c r="B64" s="168"/>
      <c r="C64" s="169">
        <v>0.625</v>
      </c>
      <c r="D64" s="181"/>
      <c r="E64" s="181"/>
      <c r="F64" s="181"/>
      <c r="G64" s="181"/>
      <c r="H64" s="181"/>
    </row>
    <row r="65" spans="2:8">
      <c r="B65" s="168"/>
      <c r="C65" s="169"/>
      <c r="D65" s="181"/>
      <c r="E65" s="181"/>
      <c r="F65" s="181"/>
      <c r="G65" s="181"/>
      <c r="H65" s="181"/>
    </row>
    <row r="66" spans="2:8">
      <c r="B66" s="168"/>
      <c r="C66" s="169">
        <v>0.66666666666666663</v>
      </c>
      <c r="D66" s="181"/>
      <c r="E66" s="181"/>
      <c r="F66" s="181"/>
      <c r="G66" s="181"/>
      <c r="H66" s="181"/>
    </row>
    <row r="67" spans="2:8">
      <c r="B67" s="168"/>
      <c r="C67" s="169"/>
      <c r="D67" s="181"/>
      <c r="E67" s="181"/>
      <c r="F67" s="181"/>
      <c r="G67" s="181"/>
      <c r="H67" s="181"/>
    </row>
    <row r="68" spans="2:8">
      <c r="B68" s="168"/>
      <c r="C68" s="169">
        <v>0.70833333333333337</v>
      </c>
      <c r="D68" s="181"/>
      <c r="E68" s="181"/>
      <c r="F68" s="181"/>
      <c r="G68" s="181"/>
      <c r="H68" s="181"/>
    </row>
    <row r="69" spans="2:8">
      <c r="B69" s="168"/>
      <c r="C69" s="169"/>
      <c r="D69" s="181"/>
      <c r="E69" s="181"/>
      <c r="F69" s="181"/>
      <c r="G69" s="181"/>
      <c r="H69" s="181"/>
    </row>
    <row r="71" spans="2:8" ht="20.25" customHeight="1">
      <c r="B71" s="167">
        <f>IF((B54+1) &gt; 52, 1, B54+1)</f>
        <v>48</v>
      </c>
      <c r="C71" s="169">
        <v>0.375</v>
      </c>
      <c r="D71" s="181"/>
      <c r="E71" s="181"/>
      <c r="F71" s="181"/>
      <c r="G71" s="181"/>
      <c r="H71" s="181"/>
    </row>
    <row r="72" spans="2:8">
      <c r="B72" s="168"/>
      <c r="C72" s="169"/>
      <c r="D72" s="181"/>
      <c r="E72" s="181"/>
      <c r="F72" s="181"/>
      <c r="G72" s="181"/>
      <c r="H72" s="181"/>
    </row>
    <row r="73" spans="2:8">
      <c r="B73" s="168"/>
      <c r="C73" s="169">
        <v>0.41666666666666669</v>
      </c>
      <c r="D73" s="181"/>
      <c r="E73" s="181"/>
      <c r="F73" s="181"/>
      <c r="G73" s="181"/>
      <c r="H73" s="181"/>
    </row>
    <row r="74" spans="2:8">
      <c r="B74" s="168"/>
      <c r="C74" s="169"/>
      <c r="D74" s="181"/>
      <c r="E74" s="181"/>
      <c r="F74" s="181"/>
      <c r="G74" s="181"/>
      <c r="H74" s="181"/>
    </row>
    <row r="75" spans="2:8">
      <c r="B75" s="168"/>
      <c r="C75" s="169">
        <v>0.45833333333333331</v>
      </c>
      <c r="D75" s="181"/>
      <c r="E75" s="181"/>
      <c r="F75" s="181"/>
      <c r="G75" s="181"/>
      <c r="H75" s="181"/>
    </row>
    <row r="76" spans="2:8">
      <c r="B76" s="168"/>
      <c r="C76" s="169"/>
      <c r="D76" s="181"/>
      <c r="E76" s="181"/>
      <c r="F76" s="181"/>
      <c r="G76" s="181"/>
      <c r="H76" s="181"/>
    </row>
    <row r="77" spans="2:8">
      <c r="B77" s="168"/>
      <c r="C77" s="169">
        <v>0.54166666666666663</v>
      </c>
      <c r="D77" s="181"/>
      <c r="E77" s="181"/>
      <c r="F77" s="181"/>
      <c r="G77" s="181"/>
      <c r="H77" s="181"/>
    </row>
    <row r="78" spans="2:8">
      <c r="B78" s="168"/>
      <c r="C78" s="169"/>
      <c r="D78" s="181"/>
      <c r="E78" s="181"/>
      <c r="F78" s="181"/>
      <c r="G78" s="181"/>
      <c r="H78" s="181"/>
    </row>
    <row r="79" spans="2:8" ht="20.25" customHeight="1">
      <c r="B79" s="168"/>
      <c r="C79" s="169">
        <v>0.58333333333333337</v>
      </c>
      <c r="D79" s="181"/>
      <c r="E79" s="181"/>
      <c r="F79" s="181"/>
      <c r="G79" s="181"/>
      <c r="H79" s="181"/>
    </row>
    <row r="80" spans="2:8">
      <c r="B80" s="168"/>
      <c r="C80" s="169"/>
      <c r="D80" s="181"/>
      <c r="E80" s="181"/>
      <c r="F80" s="181"/>
      <c r="G80" s="181"/>
      <c r="H80" s="181"/>
    </row>
    <row r="81" spans="2:8">
      <c r="B81" s="168"/>
      <c r="C81" s="169">
        <v>0.625</v>
      </c>
      <c r="D81" s="181"/>
      <c r="E81" s="181"/>
      <c r="F81" s="181"/>
      <c r="G81" s="181"/>
      <c r="H81" s="181"/>
    </row>
    <row r="82" spans="2:8">
      <c r="B82" s="168"/>
      <c r="C82" s="169"/>
      <c r="D82" s="181"/>
      <c r="E82" s="181"/>
      <c r="F82" s="181"/>
      <c r="G82" s="181"/>
      <c r="H82" s="181"/>
    </row>
    <row r="83" spans="2:8">
      <c r="B83" s="168"/>
      <c r="C83" s="169">
        <v>0.66666666666666663</v>
      </c>
      <c r="D83" s="181"/>
      <c r="E83" s="181"/>
      <c r="F83" s="181"/>
      <c r="G83" s="181"/>
      <c r="H83" s="181"/>
    </row>
    <row r="84" spans="2:8">
      <c r="B84" s="168"/>
      <c r="C84" s="169"/>
      <c r="D84" s="181"/>
      <c r="E84" s="181"/>
      <c r="F84" s="181"/>
      <c r="G84" s="181"/>
      <c r="H84" s="181"/>
    </row>
    <row r="85" spans="2:8">
      <c r="B85" s="168"/>
      <c r="C85" s="169">
        <v>0.70833333333333337</v>
      </c>
      <c r="D85" s="181"/>
      <c r="E85" s="181"/>
      <c r="F85" s="181"/>
      <c r="G85" s="181"/>
      <c r="H85" s="181"/>
    </row>
    <row r="86" spans="2:8">
      <c r="B86" s="168"/>
      <c r="C86" s="169"/>
      <c r="D86" s="181"/>
      <c r="E86" s="181"/>
      <c r="F86" s="181"/>
      <c r="G86" s="181"/>
      <c r="H86" s="181"/>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5" spans="4:8" ht="22.3">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tabSelected="1" zoomScale="55" zoomScaleNormal="55" workbookViewId="0">
      <pane ySplit="2" topLeftCell="A32" activePane="bottomLeft" state="frozen"/>
      <selection pane="bottomLeft" activeCell="E54" sqref="E54:E61"/>
    </sheetView>
  </sheetViews>
  <sheetFormatPr defaultColWidth="10" defaultRowHeight="19.75"/>
  <cols>
    <col min="1" max="1" width="4" style="26" customWidth="1"/>
    <col min="2" max="2" width="10.35546875" style="26" bestFit="1" customWidth="1"/>
    <col min="3" max="3" width="9.640625" style="24" bestFit="1" customWidth="1"/>
    <col min="4" max="4" width="49.7109375" style="28" customWidth="1"/>
    <col min="5" max="5" width="49.7109375" style="30" customWidth="1"/>
    <col min="6" max="8" width="49.71093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7">
        <v>40</v>
      </c>
      <c r="C3" s="169">
        <v>0.375</v>
      </c>
      <c r="D3" s="170" t="s">
        <v>309</v>
      </c>
      <c r="E3" s="173" t="s">
        <v>291</v>
      </c>
      <c r="F3" s="176" t="s">
        <v>292</v>
      </c>
      <c r="G3" s="176" t="s">
        <v>292</v>
      </c>
      <c r="H3" s="170" t="s">
        <v>50</v>
      </c>
      <c r="K3" s="26"/>
      <c r="L3" s="26"/>
    </row>
    <row r="4" spans="2:12" s="24" customFormat="1">
      <c r="B4" s="168"/>
      <c r="C4" s="169"/>
      <c r="D4" s="171"/>
      <c r="E4" s="174"/>
      <c r="F4" s="177"/>
      <c r="G4" s="177"/>
      <c r="H4" s="171"/>
      <c r="K4" s="26"/>
      <c r="L4" s="26"/>
    </row>
    <row r="5" spans="2:12" s="24" customFormat="1">
      <c r="B5" s="168"/>
      <c r="C5" s="169">
        <v>0.41666666666666669</v>
      </c>
      <c r="D5" s="171"/>
      <c r="E5" s="174"/>
      <c r="F5" s="177"/>
      <c r="G5" s="177"/>
      <c r="H5" s="171"/>
      <c r="K5" s="26"/>
      <c r="L5" s="26"/>
    </row>
    <row r="6" spans="2:12" s="24" customFormat="1">
      <c r="B6" s="168"/>
      <c r="C6" s="169"/>
      <c r="D6" s="171"/>
      <c r="E6" s="174"/>
      <c r="F6" s="177"/>
      <c r="G6" s="177"/>
      <c r="H6" s="171"/>
      <c r="K6" s="26"/>
      <c r="L6" s="26"/>
    </row>
    <row r="7" spans="2:12" s="24" customFormat="1">
      <c r="B7" s="168"/>
      <c r="C7" s="169">
        <v>0.45833333333333331</v>
      </c>
      <c r="D7" s="171"/>
      <c r="E7" s="174"/>
      <c r="F7" s="177"/>
      <c r="G7" s="177"/>
      <c r="H7" s="171"/>
      <c r="K7" s="26"/>
      <c r="L7" s="26"/>
    </row>
    <row r="8" spans="2:12" s="24" customFormat="1">
      <c r="B8" s="168"/>
      <c r="C8" s="169"/>
      <c r="D8" s="171"/>
      <c r="E8" s="174"/>
      <c r="F8" s="177"/>
      <c r="G8" s="177"/>
      <c r="H8" s="171"/>
      <c r="K8" s="26"/>
      <c r="L8" s="26"/>
    </row>
    <row r="9" spans="2:12" s="24" customFormat="1">
      <c r="B9" s="168"/>
      <c r="C9" s="169">
        <v>0.54166666666666663</v>
      </c>
      <c r="D9" s="171"/>
      <c r="E9" s="174"/>
      <c r="F9" s="177"/>
      <c r="G9" s="177"/>
      <c r="H9" s="171"/>
      <c r="K9" s="26"/>
      <c r="L9" s="26"/>
    </row>
    <row r="10" spans="2:12" s="24" customFormat="1">
      <c r="B10" s="168"/>
      <c r="C10" s="169"/>
      <c r="D10" s="172"/>
      <c r="E10" s="175"/>
      <c r="F10" s="178"/>
      <c r="G10" s="178"/>
      <c r="H10" s="172"/>
      <c r="K10" s="26"/>
      <c r="L10" s="26"/>
    </row>
    <row r="11" spans="2:12" s="24" customFormat="1" ht="20.25" customHeight="1">
      <c r="B11" s="168"/>
      <c r="C11" s="169">
        <v>0.58333333333333337</v>
      </c>
      <c r="D11" s="170" t="s">
        <v>309</v>
      </c>
      <c r="E11" s="176" t="s">
        <v>293</v>
      </c>
      <c r="F11" s="176" t="s">
        <v>292</v>
      </c>
      <c r="G11" s="176" t="s">
        <v>292</v>
      </c>
      <c r="H11" s="170" t="s">
        <v>50</v>
      </c>
      <c r="K11" s="26"/>
      <c r="L11" s="26"/>
    </row>
    <row r="12" spans="2:12" s="24" customFormat="1">
      <c r="B12" s="168"/>
      <c r="C12" s="169"/>
      <c r="D12" s="171"/>
      <c r="E12" s="177"/>
      <c r="F12" s="177"/>
      <c r="G12" s="177"/>
      <c r="H12" s="171"/>
      <c r="K12" s="26"/>
      <c r="L12" s="26"/>
    </row>
    <row r="13" spans="2:12" s="24" customFormat="1">
      <c r="B13" s="168"/>
      <c r="C13" s="169">
        <v>0.625</v>
      </c>
      <c r="D13" s="171"/>
      <c r="E13" s="177"/>
      <c r="F13" s="177"/>
      <c r="G13" s="177"/>
      <c r="H13" s="171"/>
      <c r="K13" s="26"/>
      <c r="L13" s="26"/>
    </row>
    <row r="14" spans="2:12" s="24" customFormat="1">
      <c r="B14" s="168"/>
      <c r="C14" s="169"/>
      <c r="D14" s="171"/>
      <c r="E14" s="177"/>
      <c r="F14" s="177"/>
      <c r="G14" s="177"/>
      <c r="H14" s="171"/>
      <c r="K14" s="26"/>
      <c r="L14" s="26"/>
    </row>
    <row r="15" spans="2:12" s="24" customFormat="1">
      <c r="B15" s="168"/>
      <c r="C15" s="169">
        <v>0.66666666666666663</v>
      </c>
      <c r="D15" s="171"/>
      <c r="E15" s="177"/>
      <c r="F15" s="177"/>
      <c r="G15" s="177"/>
      <c r="H15" s="171"/>
      <c r="K15" s="26"/>
      <c r="L15" s="26"/>
    </row>
    <row r="16" spans="2:12" s="24" customFormat="1">
      <c r="B16" s="168"/>
      <c r="C16" s="169"/>
      <c r="D16" s="171"/>
      <c r="E16" s="177"/>
      <c r="F16" s="177"/>
      <c r="G16" s="177"/>
      <c r="H16" s="171"/>
      <c r="K16" s="26"/>
      <c r="L16" s="26"/>
    </row>
    <row r="17" spans="2:12">
      <c r="B17" s="168"/>
      <c r="C17" s="169">
        <v>0.70833333333333337</v>
      </c>
      <c r="D17" s="171"/>
      <c r="E17" s="177"/>
      <c r="F17" s="177"/>
      <c r="G17" s="177"/>
      <c r="H17" s="171"/>
    </row>
    <row r="18" spans="2:12">
      <c r="B18" s="168"/>
      <c r="C18" s="169"/>
      <c r="D18" s="172"/>
      <c r="E18" s="178"/>
      <c r="F18" s="178"/>
      <c r="G18" s="178"/>
      <c r="H18" s="172"/>
    </row>
    <row r="19" spans="2:12">
      <c r="C19" s="27"/>
      <c r="D19" s="20"/>
      <c r="E19" s="20"/>
      <c r="F19" s="21"/>
      <c r="G19" s="20"/>
      <c r="H19" s="20"/>
    </row>
    <row r="20" spans="2:12" s="24" customFormat="1" ht="21" customHeight="1">
      <c r="B20" s="167">
        <f>B3+1</f>
        <v>41</v>
      </c>
      <c r="C20" s="179">
        <v>0.375</v>
      </c>
      <c r="D20" s="181" t="s">
        <v>324</v>
      </c>
      <c r="E20" s="181" t="s">
        <v>324</v>
      </c>
      <c r="F20" s="181" t="s">
        <v>324</v>
      </c>
      <c r="G20" s="181" t="s">
        <v>324</v>
      </c>
      <c r="H20" s="181" t="s">
        <v>325</v>
      </c>
      <c r="K20" s="26"/>
      <c r="L20" s="26"/>
    </row>
    <row r="21" spans="2:12" s="24" customFormat="1">
      <c r="B21" s="168"/>
      <c r="C21" s="180"/>
      <c r="D21" s="181"/>
      <c r="E21" s="181"/>
      <c r="F21" s="181"/>
      <c r="G21" s="181"/>
      <c r="H21" s="181"/>
      <c r="K21" s="26"/>
      <c r="L21" s="26"/>
    </row>
    <row r="22" spans="2:12" s="24" customFormat="1">
      <c r="B22" s="168"/>
      <c r="C22" s="179">
        <v>0.41666666666666669</v>
      </c>
      <c r="D22" s="181"/>
      <c r="E22" s="181"/>
      <c r="F22" s="181"/>
      <c r="G22" s="181"/>
      <c r="H22" s="181"/>
      <c r="K22" s="26"/>
      <c r="L22" s="26"/>
    </row>
    <row r="23" spans="2:12" s="24" customFormat="1">
      <c r="B23" s="168"/>
      <c r="C23" s="180"/>
      <c r="D23" s="181"/>
      <c r="E23" s="181"/>
      <c r="F23" s="181"/>
      <c r="G23" s="181"/>
      <c r="H23" s="181"/>
      <c r="K23" s="26"/>
      <c r="L23" s="26"/>
    </row>
    <row r="24" spans="2:12" s="24" customFormat="1">
      <c r="B24" s="168"/>
      <c r="C24" s="179">
        <v>0.45833333333333331</v>
      </c>
      <c r="D24" s="181"/>
      <c r="E24" s="181"/>
      <c r="F24" s="181"/>
      <c r="G24" s="181"/>
      <c r="H24" s="181"/>
      <c r="K24" s="26"/>
      <c r="L24" s="26"/>
    </row>
    <row r="25" spans="2:12" s="24" customFormat="1">
      <c r="B25" s="168"/>
      <c r="C25" s="180"/>
      <c r="D25" s="181"/>
      <c r="E25" s="181"/>
      <c r="F25" s="181"/>
      <c r="G25" s="181"/>
      <c r="H25" s="181"/>
      <c r="K25" s="26"/>
      <c r="L25" s="26"/>
    </row>
    <row r="26" spans="2:12" s="24" customFormat="1">
      <c r="B26" s="168"/>
      <c r="C26" s="179">
        <v>0.54166666666666663</v>
      </c>
      <c r="D26" s="181"/>
      <c r="E26" s="181"/>
      <c r="F26" s="181"/>
      <c r="G26" s="181"/>
      <c r="H26" s="181"/>
      <c r="K26" s="26"/>
      <c r="L26" s="26"/>
    </row>
    <row r="27" spans="2:12" s="24" customFormat="1">
      <c r="B27" s="168"/>
      <c r="C27" s="180"/>
      <c r="D27" s="181"/>
      <c r="E27" s="181"/>
      <c r="F27" s="181"/>
      <c r="G27" s="181"/>
      <c r="H27" s="181"/>
      <c r="K27" s="26"/>
      <c r="L27" s="26"/>
    </row>
    <row r="28" spans="2:12" s="24" customFormat="1" ht="20.25" customHeight="1">
      <c r="B28" s="168"/>
      <c r="C28" s="179">
        <v>0.58333333333333337</v>
      </c>
      <c r="D28" s="181" t="s">
        <v>324</v>
      </c>
      <c r="E28" s="181" t="s">
        <v>324</v>
      </c>
      <c r="F28" s="181" t="s">
        <v>324</v>
      </c>
      <c r="G28" s="181" t="s">
        <v>324</v>
      </c>
      <c r="H28" s="181" t="s">
        <v>325</v>
      </c>
      <c r="K28" s="26"/>
      <c r="L28" s="26"/>
    </row>
    <row r="29" spans="2:12" s="24" customFormat="1">
      <c r="B29" s="168"/>
      <c r="C29" s="180"/>
      <c r="D29" s="181"/>
      <c r="E29" s="181"/>
      <c r="F29" s="181"/>
      <c r="G29" s="181"/>
      <c r="H29" s="181"/>
      <c r="K29" s="26"/>
      <c r="L29" s="26"/>
    </row>
    <row r="30" spans="2:12" s="24" customFormat="1">
      <c r="B30" s="168"/>
      <c r="C30" s="179">
        <v>0.625</v>
      </c>
      <c r="D30" s="181"/>
      <c r="E30" s="181"/>
      <c r="F30" s="181"/>
      <c r="G30" s="181"/>
      <c r="H30" s="181"/>
      <c r="K30" s="26"/>
      <c r="L30" s="26"/>
    </row>
    <row r="31" spans="2:12" s="24" customFormat="1">
      <c r="B31" s="168"/>
      <c r="C31" s="180"/>
      <c r="D31" s="181"/>
      <c r="E31" s="181"/>
      <c r="F31" s="181"/>
      <c r="G31" s="181"/>
      <c r="H31" s="181"/>
      <c r="K31" s="26"/>
      <c r="L31" s="26"/>
    </row>
    <row r="32" spans="2:12" s="24" customFormat="1">
      <c r="B32" s="168"/>
      <c r="C32" s="179">
        <v>0.66666666666666663</v>
      </c>
      <c r="D32" s="181"/>
      <c r="E32" s="181"/>
      <c r="F32" s="181"/>
      <c r="G32" s="181"/>
      <c r="H32" s="181"/>
      <c r="K32" s="26"/>
      <c r="L32" s="26"/>
    </row>
    <row r="33" spans="2:12" s="24" customFormat="1">
      <c r="B33" s="168"/>
      <c r="C33" s="180"/>
      <c r="D33" s="181"/>
      <c r="E33" s="181"/>
      <c r="F33" s="181"/>
      <c r="G33" s="181"/>
      <c r="H33" s="181"/>
      <c r="K33" s="26"/>
      <c r="L33" s="26"/>
    </row>
    <row r="34" spans="2:12">
      <c r="B34" s="168"/>
      <c r="C34" s="179">
        <v>0.70833333333333337</v>
      </c>
      <c r="D34" s="181"/>
      <c r="E34" s="181"/>
      <c r="F34" s="181"/>
      <c r="G34" s="181"/>
      <c r="H34" s="181"/>
    </row>
    <row r="35" spans="2:12">
      <c r="B35" s="168"/>
      <c r="C35" s="180"/>
      <c r="D35" s="181"/>
      <c r="E35" s="181"/>
      <c r="F35" s="181"/>
      <c r="G35" s="181"/>
      <c r="H35" s="181"/>
    </row>
    <row r="37" spans="2:12" ht="20.25" customHeight="1">
      <c r="B37" s="167">
        <f>B20+1</f>
        <v>42</v>
      </c>
      <c r="C37" s="169">
        <v>0.375</v>
      </c>
      <c r="D37" s="170" t="s">
        <v>309</v>
      </c>
      <c r="E37" s="173" t="s">
        <v>291</v>
      </c>
      <c r="F37" s="176" t="s">
        <v>292</v>
      </c>
      <c r="G37" s="176" t="s">
        <v>292</v>
      </c>
      <c r="H37" s="170" t="s">
        <v>309</v>
      </c>
    </row>
    <row r="38" spans="2:12">
      <c r="B38" s="168"/>
      <c r="C38" s="169"/>
      <c r="D38" s="171"/>
      <c r="E38" s="174"/>
      <c r="F38" s="177"/>
      <c r="G38" s="177"/>
      <c r="H38" s="171"/>
    </row>
    <row r="39" spans="2:12">
      <c r="B39" s="168"/>
      <c r="C39" s="169">
        <v>0.41666666666666669</v>
      </c>
      <c r="D39" s="171"/>
      <c r="E39" s="174"/>
      <c r="F39" s="177"/>
      <c r="G39" s="177"/>
      <c r="H39" s="171"/>
    </row>
    <row r="40" spans="2:12">
      <c r="B40" s="168"/>
      <c r="C40" s="169"/>
      <c r="D40" s="171"/>
      <c r="E40" s="174"/>
      <c r="F40" s="177"/>
      <c r="G40" s="177"/>
      <c r="H40" s="171"/>
    </row>
    <row r="41" spans="2:12">
      <c r="B41" s="168"/>
      <c r="C41" s="169">
        <v>0.45833333333333331</v>
      </c>
      <c r="D41" s="171"/>
      <c r="E41" s="174"/>
      <c r="F41" s="177"/>
      <c r="G41" s="177"/>
      <c r="H41" s="171"/>
    </row>
    <row r="42" spans="2:12">
      <c r="B42" s="168"/>
      <c r="C42" s="169"/>
      <c r="D42" s="171"/>
      <c r="E42" s="174"/>
      <c r="F42" s="177"/>
      <c r="G42" s="177"/>
      <c r="H42" s="171"/>
    </row>
    <row r="43" spans="2:12">
      <c r="B43" s="168"/>
      <c r="C43" s="169">
        <v>0.54166666666666663</v>
      </c>
      <c r="D43" s="171"/>
      <c r="E43" s="174"/>
      <c r="F43" s="177"/>
      <c r="G43" s="177"/>
      <c r="H43" s="171"/>
    </row>
    <row r="44" spans="2:12">
      <c r="B44" s="168"/>
      <c r="C44" s="169"/>
      <c r="D44" s="172"/>
      <c r="E44" s="175"/>
      <c r="F44" s="178"/>
      <c r="G44" s="178"/>
      <c r="H44" s="172"/>
    </row>
    <row r="45" spans="2:12" ht="20.25" customHeight="1">
      <c r="B45" s="168"/>
      <c r="C45" s="169">
        <v>0.58333333333333337</v>
      </c>
      <c r="D45" s="170" t="s">
        <v>309</v>
      </c>
      <c r="E45" s="176" t="s">
        <v>293</v>
      </c>
      <c r="F45" s="176" t="s">
        <v>292</v>
      </c>
      <c r="G45" s="176" t="s">
        <v>292</v>
      </c>
      <c r="H45" s="170" t="s">
        <v>309</v>
      </c>
    </row>
    <row r="46" spans="2:12">
      <c r="B46" s="168"/>
      <c r="C46" s="169"/>
      <c r="D46" s="171"/>
      <c r="E46" s="177"/>
      <c r="F46" s="177"/>
      <c r="G46" s="177"/>
      <c r="H46" s="171"/>
    </row>
    <row r="47" spans="2:12">
      <c r="B47" s="168"/>
      <c r="C47" s="169">
        <v>0.625</v>
      </c>
      <c r="D47" s="171"/>
      <c r="E47" s="177"/>
      <c r="F47" s="177"/>
      <c r="G47" s="177"/>
      <c r="H47" s="171"/>
    </row>
    <row r="48" spans="2:12">
      <c r="B48" s="168"/>
      <c r="C48" s="169"/>
      <c r="D48" s="171"/>
      <c r="E48" s="177"/>
      <c r="F48" s="177"/>
      <c r="G48" s="177"/>
      <c r="H48" s="171"/>
    </row>
    <row r="49" spans="2:8">
      <c r="B49" s="168"/>
      <c r="C49" s="169">
        <v>0.66666666666666663</v>
      </c>
      <c r="D49" s="171"/>
      <c r="E49" s="177"/>
      <c r="F49" s="177"/>
      <c r="G49" s="177"/>
      <c r="H49" s="171"/>
    </row>
    <row r="50" spans="2:8">
      <c r="B50" s="168"/>
      <c r="C50" s="169"/>
      <c r="D50" s="171"/>
      <c r="E50" s="177"/>
      <c r="F50" s="177"/>
      <c r="G50" s="177"/>
      <c r="H50" s="171"/>
    </row>
    <row r="51" spans="2:8">
      <c r="B51" s="168"/>
      <c r="C51" s="169">
        <v>0.70833333333333337</v>
      </c>
      <c r="D51" s="171"/>
      <c r="E51" s="177"/>
      <c r="F51" s="177"/>
      <c r="G51" s="177"/>
      <c r="H51" s="171"/>
    </row>
    <row r="52" spans="2:8">
      <c r="B52" s="168"/>
      <c r="C52" s="169"/>
      <c r="D52" s="172"/>
      <c r="E52" s="178"/>
      <c r="F52" s="178"/>
      <c r="G52" s="178"/>
      <c r="H52" s="172"/>
    </row>
    <row r="54" spans="2:8" ht="20.25" customHeight="1">
      <c r="B54" s="167">
        <f>B37+1</f>
        <v>43</v>
      </c>
      <c r="C54" s="169">
        <v>0.375</v>
      </c>
      <c r="D54" s="170"/>
      <c r="E54" s="173"/>
      <c r="F54" s="176"/>
      <c r="G54" s="176"/>
      <c r="H54" s="170"/>
    </row>
    <row r="55" spans="2:8">
      <c r="B55" s="168"/>
      <c r="C55" s="169"/>
      <c r="D55" s="171"/>
      <c r="E55" s="174"/>
      <c r="F55" s="177"/>
      <c r="G55" s="177"/>
      <c r="H55" s="171"/>
    </row>
    <row r="56" spans="2:8">
      <c r="B56" s="168"/>
      <c r="C56" s="169">
        <v>0.41666666666666669</v>
      </c>
      <c r="D56" s="171"/>
      <c r="E56" s="174"/>
      <c r="F56" s="177"/>
      <c r="G56" s="177"/>
      <c r="H56" s="171"/>
    </row>
    <row r="57" spans="2:8">
      <c r="B57" s="168"/>
      <c r="C57" s="169"/>
      <c r="D57" s="171"/>
      <c r="E57" s="174"/>
      <c r="F57" s="177"/>
      <c r="G57" s="177"/>
      <c r="H57" s="171"/>
    </row>
    <row r="58" spans="2:8">
      <c r="B58" s="168"/>
      <c r="C58" s="169">
        <v>0.45833333333333331</v>
      </c>
      <c r="D58" s="171"/>
      <c r="E58" s="174"/>
      <c r="F58" s="177"/>
      <c r="G58" s="177"/>
      <c r="H58" s="171"/>
    </row>
    <row r="59" spans="2:8">
      <c r="B59" s="168"/>
      <c r="C59" s="169"/>
      <c r="D59" s="171"/>
      <c r="E59" s="174"/>
      <c r="F59" s="177"/>
      <c r="G59" s="177"/>
      <c r="H59" s="171"/>
    </row>
    <row r="60" spans="2:8">
      <c r="B60" s="168"/>
      <c r="C60" s="169">
        <v>0.54166666666666663</v>
      </c>
      <c r="D60" s="171"/>
      <c r="E60" s="174"/>
      <c r="F60" s="177"/>
      <c r="G60" s="177"/>
      <c r="H60" s="171"/>
    </row>
    <row r="61" spans="2:8">
      <c r="B61" s="168"/>
      <c r="C61" s="169"/>
      <c r="D61" s="172"/>
      <c r="E61" s="175"/>
      <c r="F61" s="178"/>
      <c r="G61" s="178"/>
      <c r="H61" s="172"/>
    </row>
    <row r="62" spans="2:8" ht="20.25" customHeight="1">
      <c r="B62" s="168"/>
      <c r="C62" s="169">
        <v>0.58333333333333337</v>
      </c>
      <c r="D62" s="170"/>
      <c r="E62" s="176"/>
      <c r="F62" s="176"/>
      <c r="G62" s="176"/>
      <c r="H62" s="170"/>
    </row>
    <row r="63" spans="2:8">
      <c r="B63" s="168"/>
      <c r="C63" s="169"/>
      <c r="D63" s="171"/>
      <c r="E63" s="177"/>
      <c r="F63" s="177"/>
      <c r="G63" s="177"/>
      <c r="H63" s="171"/>
    </row>
    <row r="64" spans="2:8">
      <c r="B64" s="168"/>
      <c r="C64" s="169">
        <v>0.625</v>
      </c>
      <c r="D64" s="171"/>
      <c r="E64" s="177"/>
      <c r="F64" s="177"/>
      <c r="G64" s="177"/>
      <c r="H64" s="171"/>
    </row>
    <row r="65" spans="2:8">
      <c r="B65" s="168"/>
      <c r="C65" s="169"/>
      <c r="D65" s="171"/>
      <c r="E65" s="177"/>
      <c r="F65" s="177"/>
      <c r="G65" s="177"/>
      <c r="H65" s="171"/>
    </row>
    <row r="66" spans="2:8">
      <c r="B66" s="168"/>
      <c r="C66" s="169">
        <v>0.66666666666666663</v>
      </c>
      <c r="D66" s="171"/>
      <c r="E66" s="177"/>
      <c r="F66" s="177"/>
      <c r="G66" s="177"/>
      <c r="H66" s="171"/>
    </row>
    <row r="67" spans="2:8">
      <c r="B67" s="168"/>
      <c r="C67" s="169"/>
      <c r="D67" s="171"/>
      <c r="E67" s="177"/>
      <c r="F67" s="177"/>
      <c r="G67" s="177"/>
      <c r="H67" s="171"/>
    </row>
    <row r="68" spans="2:8">
      <c r="B68" s="168"/>
      <c r="C68" s="169">
        <v>0.70833333333333337</v>
      </c>
      <c r="D68" s="171"/>
      <c r="E68" s="177"/>
      <c r="F68" s="177"/>
      <c r="G68" s="177"/>
      <c r="H68" s="171"/>
    </row>
    <row r="69" spans="2:8">
      <c r="B69" s="168"/>
      <c r="C69" s="169"/>
      <c r="D69" s="172"/>
      <c r="E69" s="178"/>
      <c r="F69" s="178"/>
      <c r="G69" s="178"/>
      <c r="H69" s="172"/>
    </row>
    <row r="71" spans="2:8" ht="20.25" customHeight="1">
      <c r="B71" s="167">
        <f>IF((B54+1) &gt; 52, 1, B54+1)</f>
        <v>44</v>
      </c>
      <c r="C71" s="169">
        <v>0.375</v>
      </c>
      <c r="D71" s="181"/>
      <c r="E71" s="181"/>
      <c r="F71" s="181"/>
      <c r="G71" s="181"/>
      <c r="H71" s="181"/>
    </row>
    <row r="72" spans="2:8">
      <c r="B72" s="168"/>
      <c r="C72" s="169"/>
      <c r="D72" s="181"/>
      <c r="E72" s="181"/>
      <c r="F72" s="181"/>
      <c r="G72" s="181"/>
      <c r="H72" s="181"/>
    </row>
    <row r="73" spans="2:8">
      <c r="B73" s="168"/>
      <c r="C73" s="169">
        <v>0.41666666666666669</v>
      </c>
      <c r="D73" s="181"/>
      <c r="E73" s="181"/>
      <c r="F73" s="181"/>
      <c r="G73" s="181"/>
      <c r="H73" s="181"/>
    </row>
    <row r="74" spans="2:8">
      <c r="B74" s="168"/>
      <c r="C74" s="169"/>
      <c r="D74" s="181"/>
      <c r="E74" s="181"/>
      <c r="F74" s="181"/>
      <c r="G74" s="181"/>
      <c r="H74" s="181"/>
    </row>
    <row r="75" spans="2:8">
      <c r="B75" s="168"/>
      <c r="C75" s="169">
        <v>0.45833333333333331</v>
      </c>
      <c r="D75" s="181"/>
      <c r="E75" s="181"/>
      <c r="F75" s="181"/>
      <c r="G75" s="181"/>
      <c r="H75" s="181"/>
    </row>
    <row r="76" spans="2:8">
      <c r="B76" s="168"/>
      <c r="C76" s="169"/>
      <c r="D76" s="181"/>
      <c r="E76" s="181"/>
      <c r="F76" s="181"/>
      <c r="G76" s="181"/>
      <c r="H76" s="181"/>
    </row>
    <row r="77" spans="2:8">
      <c r="B77" s="168"/>
      <c r="C77" s="169">
        <v>0.54166666666666663</v>
      </c>
      <c r="D77" s="181"/>
      <c r="E77" s="181"/>
      <c r="F77" s="181"/>
      <c r="G77" s="181"/>
      <c r="H77" s="181"/>
    </row>
    <row r="78" spans="2:8">
      <c r="B78" s="168"/>
      <c r="C78" s="169"/>
      <c r="D78" s="181"/>
      <c r="E78" s="181"/>
      <c r="F78" s="181"/>
      <c r="G78" s="181"/>
      <c r="H78" s="181"/>
    </row>
    <row r="79" spans="2:8" ht="20.25" customHeight="1">
      <c r="B79" s="168"/>
      <c r="C79" s="169">
        <v>0.58333333333333337</v>
      </c>
      <c r="D79" s="181"/>
      <c r="E79" s="181"/>
      <c r="F79" s="181"/>
      <c r="G79" s="181"/>
      <c r="H79" s="181"/>
    </row>
    <row r="80" spans="2:8">
      <c r="B80" s="168"/>
      <c r="C80" s="169"/>
      <c r="D80" s="181"/>
      <c r="E80" s="181"/>
      <c r="F80" s="181"/>
      <c r="G80" s="181"/>
      <c r="H80" s="181"/>
    </row>
    <row r="81" spans="2:8">
      <c r="B81" s="168"/>
      <c r="C81" s="169">
        <v>0.625</v>
      </c>
      <c r="D81" s="181"/>
      <c r="E81" s="181"/>
      <c r="F81" s="181"/>
      <c r="G81" s="181"/>
      <c r="H81" s="181"/>
    </row>
    <row r="82" spans="2:8">
      <c r="B82" s="168"/>
      <c r="C82" s="169"/>
      <c r="D82" s="181"/>
      <c r="E82" s="181"/>
      <c r="F82" s="181"/>
      <c r="G82" s="181"/>
      <c r="H82" s="181"/>
    </row>
    <row r="83" spans="2:8">
      <c r="B83" s="168"/>
      <c r="C83" s="169">
        <v>0.66666666666666663</v>
      </c>
      <c r="D83" s="181"/>
      <c r="E83" s="181"/>
      <c r="F83" s="181"/>
      <c r="G83" s="181"/>
      <c r="H83" s="181"/>
    </row>
    <row r="84" spans="2:8">
      <c r="B84" s="168"/>
      <c r="C84" s="169"/>
      <c r="D84" s="181"/>
      <c r="E84" s="181"/>
      <c r="F84" s="181"/>
      <c r="G84" s="181"/>
      <c r="H84" s="181"/>
    </row>
    <row r="85" spans="2:8">
      <c r="B85" s="168"/>
      <c r="C85" s="169">
        <v>0.70833333333333337</v>
      </c>
      <c r="D85" s="181"/>
      <c r="E85" s="181"/>
      <c r="F85" s="181"/>
      <c r="G85" s="181"/>
      <c r="H85" s="181"/>
    </row>
    <row r="86" spans="2:8">
      <c r="B86" s="168"/>
      <c r="C86" s="169"/>
      <c r="D86" s="181"/>
      <c r="E86" s="181"/>
      <c r="F86" s="181"/>
      <c r="G86" s="181"/>
      <c r="H86" s="181"/>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5" spans="4:8" ht="22.3">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19.75"/>
  <cols>
    <col min="1" max="1" width="4" style="26" customWidth="1"/>
    <col min="2" max="2" width="10.35546875" style="26" bestFit="1" customWidth="1"/>
    <col min="3" max="3" width="9.640625" style="24" bestFit="1" customWidth="1"/>
    <col min="4" max="4" width="49.7109375" style="28" customWidth="1"/>
    <col min="5" max="5" width="49.7109375" style="30" customWidth="1"/>
    <col min="6" max="8" width="49.71093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7">
        <v>35</v>
      </c>
      <c r="C3" s="169">
        <v>0.375</v>
      </c>
      <c r="D3" s="170" t="s">
        <v>290</v>
      </c>
      <c r="E3" s="173" t="s">
        <v>291</v>
      </c>
      <c r="F3" s="170" t="s">
        <v>290</v>
      </c>
      <c r="G3" s="170" t="s">
        <v>309</v>
      </c>
      <c r="H3" s="170" t="s">
        <v>309</v>
      </c>
      <c r="K3" s="26"/>
      <c r="L3" s="26"/>
    </row>
    <row r="4" spans="2:12" s="24" customFormat="1">
      <c r="B4" s="168"/>
      <c r="C4" s="169"/>
      <c r="D4" s="171"/>
      <c r="E4" s="174"/>
      <c r="F4" s="171"/>
      <c r="G4" s="171"/>
      <c r="H4" s="171"/>
      <c r="K4" s="26"/>
      <c r="L4" s="26"/>
    </row>
    <row r="5" spans="2:12" s="24" customFormat="1">
      <c r="B5" s="168"/>
      <c r="C5" s="169">
        <v>0.41666666666666669</v>
      </c>
      <c r="D5" s="171"/>
      <c r="E5" s="174"/>
      <c r="F5" s="171"/>
      <c r="G5" s="171"/>
      <c r="H5" s="171"/>
      <c r="K5" s="26"/>
      <c r="L5" s="26"/>
    </row>
    <row r="6" spans="2:12" s="24" customFormat="1">
      <c r="B6" s="168"/>
      <c r="C6" s="169"/>
      <c r="D6" s="171"/>
      <c r="E6" s="174"/>
      <c r="F6" s="171"/>
      <c r="G6" s="171"/>
      <c r="H6" s="171"/>
      <c r="K6" s="26"/>
      <c r="L6" s="26"/>
    </row>
    <row r="7" spans="2:12" s="24" customFormat="1">
      <c r="B7" s="168"/>
      <c r="C7" s="169">
        <v>0.45833333333333331</v>
      </c>
      <c r="D7" s="171"/>
      <c r="E7" s="174"/>
      <c r="F7" s="171"/>
      <c r="G7" s="171"/>
      <c r="H7" s="171"/>
      <c r="K7" s="26"/>
      <c r="L7" s="26"/>
    </row>
    <row r="8" spans="2:12" s="24" customFormat="1">
      <c r="B8" s="168"/>
      <c r="C8" s="169"/>
      <c r="D8" s="171"/>
      <c r="E8" s="174"/>
      <c r="F8" s="171"/>
      <c r="G8" s="171"/>
      <c r="H8" s="171"/>
      <c r="K8" s="26"/>
      <c r="L8" s="26"/>
    </row>
    <row r="9" spans="2:12" s="24" customFormat="1">
      <c r="B9" s="168"/>
      <c r="C9" s="169">
        <v>0.54166666666666663</v>
      </c>
      <c r="D9" s="171"/>
      <c r="E9" s="174"/>
      <c r="F9" s="171"/>
      <c r="G9" s="171"/>
      <c r="H9" s="171"/>
      <c r="K9" s="26"/>
      <c r="L9" s="26"/>
    </row>
    <row r="10" spans="2:12" s="24" customFormat="1">
      <c r="B10" s="168"/>
      <c r="C10" s="169"/>
      <c r="D10" s="172"/>
      <c r="E10" s="175"/>
      <c r="F10" s="172"/>
      <c r="G10" s="172"/>
      <c r="H10" s="172"/>
      <c r="K10" s="26"/>
      <c r="L10" s="26"/>
    </row>
    <row r="11" spans="2:12" s="24" customFormat="1" ht="20.25" customHeight="1">
      <c r="B11" s="168"/>
      <c r="C11" s="169">
        <v>0.58333333333333337</v>
      </c>
      <c r="D11" s="170" t="s">
        <v>290</v>
      </c>
      <c r="E11" s="176" t="s">
        <v>293</v>
      </c>
      <c r="F11" s="170" t="s">
        <v>290</v>
      </c>
      <c r="G11" s="170" t="s">
        <v>309</v>
      </c>
      <c r="H11" s="170" t="s">
        <v>309</v>
      </c>
      <c r="K11" s="26"/>
      <c r="L11" s="26"/>
    </row>
    <row r="12" spans="2:12" s="24" customFormat="1">
      <c r="B12" s="168"/>
      <c r="C12" s="169"/>
      <c r="D12" s="171"/>
      <c r="E12" s="177"/>
      <c r="F12" s="171"/>
      <c r="G12" s="171"/>
      <c r="H12" s="171"/>
      <c r="K12" s="26"/>
      <c r="L12" s="26"/>
    </row>
    <row r="13" spans="2:12" s="24" customFormat="1">
      <c r="B13" s="168"/>
      <c r="C13" s="169">
        <v>0.625</v>
      </c>
      <c r="D13" s="171"/>
      <c r="E13" s="177"/>
      <c r="F13" s="171"/>
      <c r="G13" s="171"/>
      <c r="H13" s="171"/>
      <c r="K13" s="26"/>
      <c r="L13" s="26"/>
    </row>
    <row r="14" spans="2:12" s="24" customFormat="1">
      <c r="B14" s="168"/>
      <c r="C14" s="169"/>
      <c r="D14" s="171"/>
      <c r="E14" s="177"/>
      <c r="F14" s="171"/>
      <c r="G14" s="171"/>
      <c r="H14" s="171"/>
      <c r="K14" s="26"/>
      <c r="L14" s="26"/>
    </row>
    <row r="15" spans="2:12" s="24" customFormat="1">
      <c r="B15" s="168"/>
      <c r="C15" s="169">
        <v>0.66666666666666663</v>
      </c>
      <c r="D15" s="171"/>
      <c r="E15" s="177"/>
      <c r="F15" s="171"/>
      <c r="G15" s="171"/>
      <c r="H15" s="171"/>
      <c r="K15" s="26"/>
      <c r="L15" s="26"/>
    </row>
    <row r="16" spans="2:12" s="24" customFormat="1">
      <c r="B16" s="168"/>
      <c r="C16" s="169"/>
      <c r="D16" s="171"/>
      <c r="E16" s="177"/>
      <c r="F16" s="171"/>
      <c r="G16" s="171"/>
      <c r="H16" s="171"/>
      <c r="K16" s="26"/>
      <c r="L16" s="26"/>
    </row>
    <row r="17" spans="2:12">
      <c r="B17" s="168"/>
      <c r="C17" s="169">
        <v>0.70833333333333337</v>
      </c>
      <c r="D17" s="171"/>
      <c r="E17" s="177"/>
      <c r="F17" s="171"/>
      <c r="G17" s="171"/>
      <c r="H17" s="171"/>
    </row>
    <row r="18" spans="2:12">
      <c r="B18" s="168"/>
      <c r="C18" s="169"/>
      <c r="D18" s="172"/>
      <c r="E18" s="178"/>
      <c r="F18" s="172"/>
      <c r="G18" s="172"/>
      <c r="H18" s="172"/>
    </row>
    <row r="19" spans="2:12">
      <c r="C19" s="27"/>
      <c r="D19" s="20"/>
      <c r="E19" s="20"/>
      <c r="F19" s="21"/>
      <c r="G19" s="20"/>
      <c r="H19" s="20"/>
    </row>
    <row r="20" spans="2:12" s="24" customFormat="1" ht="21" customHeight="1">
      <c r="B20" s="167">
        <f>B3+1</f>
        <v>36</v>
      </c>
      <c r="C20" s="179">
        <v>0.375</v>
      </c>
      <c r="D20" s="170" t="s">
        <v>309</v>
      </c>
      <c r="E20" s="173" t="s">
        <v>291</v>
      </c>
      <c r="F20" s="170" t="s">
        <v>309</v>
      </c>
      <c r="G20" s="176" t="s">
        <v>292</v>
      </c>
      <c r="H20" s="170" t="s">
        <v>309</v>
      </c>
      <c r="K20" s="26"/>
      <c r="L20" s="26"/>
    </row>
    <row r="21" spans="2:12" s="24" customFormat="1">
      <c r="B21" s="168"/>
      <c r="C21" s="180"/>
      <c r="D21" s="171"/>
      <c r="E21" s="174"/>
      <c r="F21" s="171"/>
      <c r="G21" s="177"/>
      <c r="H21" s="171"/>
      <c r="K21" s="26"/>
      <c r="L21" s="26"/>
    </row>
    <row r="22" spans="2:12" s="24" customFormat="1">
      <c r="B22" s="168"/>
      <c r="C22" s="179">
        <v>0.41666666666666669</v>
      </c>
      <c r="D22" s="171"/>
      <c r="E22" s="174"/>
      <c r="F22" s="171"/>
      <c r="G22" s="177"/>
      <c r="H22" s="171"/>
      <c r="K22" s="26"/>
      <c r="L22" s="26"/>
    </row>
    <row r="23" spans="2:12" s="24" customFormat="1">
      <c r="B23" s="168"/>
      <c r="C23" s="180"/>
      <c r="D23" s="171"/>
      <c r="E23" s="174"/>
      <c r="F23" s="171"/>
      <c r="G23" s="177"/>
      <c r="H23" s="171"/>
      <c r="K23" s="26"/>
      <c r="L23" s="26"/>
    </row>
    <row r="24" spans="2:12" s="24" customFormat="1">
      <c r="B24" s="168"/>
      <c r="C24" s="179">
        <v>0.45833333333333331</v>
      </c>
      <c r="D24" s="171"/>
      <c r="E24" s="174"/>
      <c r="F24" s="171"/>
      <c r="G24" s="177"/>
      <c r="H24" s="171"/>
      <c r="K24" s="26"/>
      <c r="L24" s="26"/>
    </row>
    <row r="25" spans="2:12" s="24" customFormat="1">
      <c r="B25" s="168"/>
      <c r="C25" s="180"/>
      <c r="D25" s="171"/>
      <c r="E25" s="174"/>
      <c r="F25" s="171"/>
      <c r="G25" s="177"/>
      <c r="H25" s="171"/>
      <c r="K25" s="26"/>
      <c r="L25" s="26"/>
    </row>
    <row r="26" spans="2:12" s="24" customFormat="1">
      <c r="B26" s="168"/>
      <c r="C26" s="179">
        <v>0.54166666666666663</v>
      </c>
      <c r="D26" s="171"/>
      <c r="E26" s="174"/>
      <c r="F26" s="171"/>
      <c r="G26" s="177"/>
      <c r="H26" s="171"/>
      <c r="K26" s="26"/>
      <c r="L26" s="26"/>
    </row>
    <row r="27" spans="2:12" s="24" customFormat="1">
      <c r="B27" s="168"/>
      <c r="C27" s="180"/>
      <c r="D27" s="172"/>
      <c r="E27" s="175"/>
      <c r="F27" s="172"/>
      <c r="G27" s="178"/>
      <c r="H27" s="172"/>
      <c r="K27" s="26"/>
      <c r="L27" s="26"/>
    </row>
    <row r="28" spans="2:12" s="24" customFormat="1" ht="20.25" customHeight="1">
      <c r="B28" s="168"/>
      <c r="C28" s="179">
        <v>0.58333333333333337</v>
      </c>
      <c r="D28" s="170" t="s">
        <v>309</v>
      </c>
      <c r="E28" s="176" t="s">
        <v>293</v>
      </c>
      <c r="F28" s="170" t="s">
        <v>309</v>
      </c>
      <c r="G28" s="170" t="s">
        <v>309</v>
      </c>
      <c r="H28" s="170" t="s">
        <v>309</v>
      </c>
      <c r="K28" s="26"/>
      <c r="L28" s="26"/>
    </row>
    <row r="29" spans="2:12" s="24" customFormat="1">
      <c r="B29" s="168"/>
      <c r="C29" s="180"/>
      <c r="D29" s="171"/>
      <c r="E29" s="177"/>
      <c r="F29" s="171"/>
      <c r="G29" s="171"/>
      <c r="H29" s="171"/>
      <c r="K29" s="26"/>
      <c r="L29" s="26"/>
    </row>
    <row r="30" spans="2:12" s="24" customFormat="1">
      <c r="B30" s="168"/>
      <c r="C30" s="179">
        <v>0.625</v>
      </c>
      <c r="D30" s="171"/>
      <c r="E30" s="177"/>
      <c r="F30" s="171"/>
      <c r="G30" s="171"/>
      <c r="H30" s="171"/>
      <c r="K30" s="26"/>
      <c r="L30" s="26"/>
    </row>
    <row r="31" spans="2:12" s="24" customFormat="1">
      <c r="B31" s="168"/>
      <c r="C31" s="180"/>
      <c r="D31" s="171"/>
      <c r="E31" s="177"/>
      <c r="F31" s="171"/>
      <c r="G31" s="171"/>
      <c r="H31" s="171"/>
      <c r="K31" s="26"/>
      <c r="L31" s="26"/>
    </row>
    <row r="32" spans="2:12" s="24" customFormat="1">
      <c r="B32" s="168"/>
      <c r="C32" s="179">
        <v>0.66666666666666663</v>
      </c>
      <c r="D32" s="171"/>
      <c r="E32" s="177"/>
      <c r="F32" s="171"/>
      <c r="G32" s="171"/>
      <c r="H32" s="171"/>
      <c r="K32" s="26"/>
      <c r="L32" s="26"/>
    </row>
    <row r="33" spans="2:12" s="24" customFormat="1">
      <c r="B33" s="168"/>
      <c r="C33" s="180"/>
      <c r="D33" s="171"/>
      <c r="E33" s="177"/>
      <c r="F33" s="171"/>
      <c r="G33" s="171"/>
      <c r="H33" s="171"/>
      <c r="K33" s="26"/>
      <c r="L33" s="26"/>
    </row>
    <row r="34" spans="2:12">
      <c r="B34" s="168"/>
      <c r="C34" s="179">
        <v>0.70833333333333337</v>
      </c>
      <c r="D34" s="171"/>
      <c r="E34" s="177"/>
      <c r="F34" s="171"/>
      <c r="G34" s="171"/>
      <c r="H34" s="171"/>
    </row>
    <row r="35" spans="2:12">
      <c r="B35" s="168"/>
      <c r="C35" s="180"/>
      <c r="D35" s="172"/>
      <c r="E35" s="178"/>
      <c r="F35" s="172"/>
      <c r="G35" s="172"/>
      <c r="H35" s="172"/>
    </row>
    <row r="37" spans="2:12" ht="20.25" customHeight="1">
      <c r="B37" s="167">
        <f>B20+1</f>
        <v>37</v>
      </c>
      <c r="C37" s="169">
        <v>0.375</v>
      </c>
      <c r="D37" s="170" t="s">
        <v>309</v>
      </c>
      <c r="E37" s="173" t="s">
        <v>291</v>
      </c>
      <c r="F37" s="176" t="s">
        <v>292</v>
      </c>
      <c r="G37" s="176" t="s">
        <v>292</v>
      </c>
      <c r="H37" s="170" t="s">
        <v>309</v>
      </c>
    </row>
    <row r="38" spans="2:12">
      <c r="B38" s="168"/>
      <c r="C38" s="169"/>
      <c r="D38" s="171"/>
      <c r="E38" s="174"/>
      <c r="F38" s="177"/>
      <c r="G38" s="177"/>
      <c r="H38" s="171"/>
    </row>
    <row r="39" spans="2:12">
      <c r="B39" s="168"/>
      <c r="C39" s="169">
        <v>0.41666666666666669</v>
      </c>
      <c r="D39" s="171"/>
      <c r="E39" s="174"/>
      <c r="F39" s="177"/>
      <c r="G39" s="177"/>
      <c r="H39" s="171"/>
    </row>
    <row r="40" spans="2:12">
      <c r="B40" s="168"/>
      <c r="C40" s="169"/>
      <c r="D40" s="171"/>
      <c r="E40" s="174"/>
      <c r="F40" s="177"/>
      <c r="G40" s="177"/>
      <c r="H40" s="171"/>
    </row>
    <row r="41" spans="2:12">
      <c r="B41" s="168"/>
      <c r="C41" s="169">
        <v>0.45833333333333331</v>
      </c>
      <c r="D41" s="171"/>
      <c r="E41" s="174"/>
      <c r="F41" s="177"/>
      <c r="G41" s="177"/>
      <c r="H41" s="171"/>
    </row>
    <row r="42" spans="2:12">
      <c r="B42" s="168"/>
      <c r="C42" s="169"/>
      <c r="D42" s="171"/>
      <c r="E42" s="174"/>
      <c r="F42" s="177"/>
      <c r="G42" s="177"/>
      <c r="H42" s="171"/>
    </row>
    <row r="43" spans="2:12">
      <c r="B43" s="168"/>
      <c r="C43" s="169">
        <v>0.54166666666666663</v>
      </c>
      <c r="D43" s="171"/>
      <c r="E43" s="174"/>
      <c r="F43" s="177"/>
      <c r="G43" s="177"/>
      <c r="H43" s="171"/>
    </row>
    <row r="44" spans="2:12">
      <c r="B44" s="168"/>
      <c r="C44" s="169"/>
      <c r="D44" s="172"/>
      <c r="E44" s="175"/>
      <c r="F44" s="178"/>
      <c r="G44" s="178"/>
      <c r="H44" s="172"/>
    </row>
    <row r="45" spans="2:12" ht="20.25" customHeight="1">
      <c r="B45" s="168"/>
      <c r="C45" s="169">
        <v>0.58333333333333337</v>
      </c>
      <c r="D45" s="170" t="s">
        <v>309</v>
      </c>
      <c r="E45" s="176" t="s">
        <v>293</v>
      </c>
      <c r="F45" s="176" t="s">
        <v>292</v>
      </c>
      <c r="G45" s="176" t="s">
        <v>292</v>
      </c>
      <c r="H45" s="170" t="s">
        <v>309</v>
      </c>
    </row>
    <row r="46" spans="2:12">
      <c r="B46" s="168"/>
      <c r="C46" s="169"/>
      <c r="D46" s="171"/>
      <c r="E46" s="177"/>
      <c r="F46" s="177"/>
      <c r="G46" s="177"/>
      <c r="H46" s="171"/>
    </row>
    <row r="47" spans="2:12">
      <c r="B47" s="168"/>
      <c r="C47" s="169">
        <v>0.625</v>
      </c>
      <c r="D47" s="171"/>
      <c r="E47" s="177"/>
      <c r="F47" s="177"/>
      <c r="G47" s="177"/>
      <c r="H47" s="171"/>
    </row>
    <row r="48" spans="2:12">
      <c r="B48" s="168"/>
      <c r="C48" s="169"/>
      <c r="D48" s="171"/>
      <c r="E48" s="177"/>
      <c r="F48" s="177"/>
      <c r="G48" s="177"/>
      <c r="H48" s="171"/>
    </row>
    <row r="49" spans="2:8">
      <c r="B49" s="168"/>
      <c r="C49" s="169">
        <v>0.66666666666666663</v>
      </c>
      <c r="D49" s="171"/>
      <c r="E49" s="177"/>
      <c r="F49" s="177"/>
      <c r="G49" s="177"/>
      <c r="H49" s="171"/>
    </row>
    <row r="50" spans="2:8">
      <c r="B50" s="168"/>
      <c r="C50" s="169"/>
      <c r="D50" s="171"/>
      <c r="E50" s="177"/>
      <c r="F50" s="177"/>
      <c r="G50" s="177"/>
      <c r="H50" s="171"/>
    </row>
    <row r="51" spans="2:8">
      <c r="B51" s="168"/>
      <c r="C51" s="169">
        <v>0.70833333333333337</v>
      </c>
      <c r="D51" s="171"/>
      <c r="E51" s="177"/>
      <c r="F51" s="177"/>
      <c r="G51" s="177"/>
      <c r="H51" s="171"/>
    </row>
    <row r="52" spans="2:8">
      <c r="B52" s="168"/>
      <c r="C52" s="169"/>
      <c r="D52" s="172"/>
      <c r="E52" s="178"/>
      <c r="F52" s="178"/>
      <c r="G52" s="178"/>
      <c r="H52" s="172"/>
    </row>
    <row r="54" spans="2:8" ht="20.25" customHeight="1">
      <c r="B54" s="167">
        <f>B37+1</f>
        <v>38</v>
      </c>
      <c r="C54" s="169">
        <v>0.375</v>
      </c>
      <c r="D54" s="170" t="s">
        <v>309</v>
      </c>
      <c r="E54" s="173" t="s">
        <v>291</v>
      </c>
      <c r="F54" s="176" t="s">
        <v>292</v>
      </c>
      <c r="G54" s="176" t="s">
        <v>292</v>
      </c>
      <c r="H54" s="170" t="s">
        <v>309</v>
      </c>
    </row>
    <row r="55" spans="2:8">
      <c r="B55" s="168"/>
      <c r="C55" s="169"/>
      <c r="D55" s="171"/>
      <c r="E55" s="174"/>
      <c r="F55" s="177"/>
      <c r="G55" s="177"/>
      <c r="H55" s="171"/>
    </row>
    <row r="56" spans="2:8">
      <c r="B56" s="168"/>
      <c r="C56" s="169">
        <v>0.41666666666666669</v>
      </c>
      <c r="D56" s="171"/>
      <c r="E56" s="174"/>
      <c r="F56" s="177"/>
      <c r="G56" s="177"/>
      <c r="H56" s="171"/>
    </row>
    <row r="57" spans="2:8">
      <c r="B57" s="168"/>
      <c r="C57" s="169"/>
      <c r="D57" s="171"/>
      <c r="E57" s="174"/>
      <c r="F57" s="177"/>
      <c r="G57" s="177"/>
      <c r="H57" s="171"/>
    </row>
    <row r="58" spans="2:8">
      <c r="B58" s="168"/>
      <c r="C58" s="169">
        <v>0.45833333333333331</v>
      </c>
      <c r="D58" s="171"/>
      <c r="E58" s="174"/>
      <c r="F58" s="177"/>
      <c r="G58" s="177"/>
      <c r="H58" s="171"/>
    </row>
    <row r="59" spans="2:8">
      <c r="B59" s="168"/>
      <c r="C59" s="169"/>
      <c r="D59" s="171"/>
      <c r="E59" s="174"/>
      <c r="F59" s="177"/>
      <c r="G59" s="177"/>
      <c r="H59" s="171"/>
    </row>
    <row r="60" spans="2:8">
      <c r="B60" s="168"/>
      <c r="C60" s="169">
        <v>0.54166666666666663</v>
      </c>
      <c r="D60" s="171"/>
      <c r="E60" s="174"/>
      <c r="F60" s="177"/>
      <c r="G60" s="177"/>
      <c r="H60" s="171"/>
    </row>
    <row r="61" spans="2:8">
      <c r="B61" s="168"/>
      <c r="C61" s="169"/>
      <c r="D61" s="172"/>
      <c r="E61" s="175"/>
      <c r="F61" s="178"/>
      <c r="G61" s="178"/>
      <c r="H61" s="172"/>
    </row>
    <row r="62" spans="2:8" ht="20.25" customHeight="1">
      <c r="B62" s="168"/>
      <c r="C62" s="169">
        <v>0.58333333333333337</v>
      </c>
      <c r="D62" s="170" t="s">
        <v>309</v>
      </c>
      <c r="E62" s="176" t="s">
        <v>293</v>
      </c>
      <c r="F62" s="176" t="s">
        <v>292</v>
      </c>
      <c r="G62" s="176" t="s">
        <v>292</v>
      </c>
      <c r="H62" s="170" t="s">
        <v>309</v>
      </c>
    </row>
    <row r="63" spans="2:8">
      <c r="B63" s="168"/>
      <c r="C63" s="169"/>
      <c r="D63" s="171"/>
      <c r="E63" s="177"/>
      <c r="F63" s="177"/>
      <c r="G63" s="177"/>
      <c r="H63" s="171"/>
    </row>
    <row r="64" spans="2:8">
      <c r="B64" s="168"/>
      <c r="C64" s="169">
        <v>0.625</v>
      </c>
      <c r="D64" s="171"/>
      <c r="E64" s="177"/>
      <c r="F64" s="177"/>
      <c r="G64" s="177"/>
      <c r="H64" s="171"/>
    </row>
    <row r="65" spans="2:8">
      <c r="B65" s="168"/>
      <c r="C65" s="169"/>
      <c r="D65" s="171"/>
      <c r="E65" s="177"/>
      <c r="F65" s="177"/>
      <c r="G65" s="177"/>
      <c r="H65" s="171"/>
    </row>
    <row r="66" spans="2:8">
      <c r="B66" s="168"/>
      <c r="C66" s="169">
        <v>0.66666666666666663</v>
      </c>
      <c r="D66" s="171"/>
      <c r="E66" s="177"/>
      <c r="F66" s="177"/>
      <c r="G66" s="177"/>
      <c r="H66" s="171"/>
    </row>
    <row r="67" spans="2:8">
      <c r="B67" s="168"/>
      <c r="C67" s="169"/>
      <c r="D67" s="171"/>
      <c r="E67" s="177"/>
      <c r="F67" s="177"/>
      <c r="G67" s="177"/>
      <c r="H67" s="171"/>
    </row>
    <row r="68" spans="2:8">
      <c r="B68" s="168"/>
      <c r="C68" s="169">
        <v>0.70833333333333337</v>
      </c>
      <c r="D68" s="171"/>
      <c r="E68" s="177"/>
      <c r="F68" s="177"/>
      <c r="G68" s="177"/>
      <c r="H68" s="171"/>
    </row>
    <row r="69" spans="2:8">
      <c r="B69" s="168"/>
      <c r="C69" s="169"/>
      <c r="D69" s="172"/>
      <c r="E69" s="178"/>
      <c r="F69" s="178"/>
      <c r="G69" s="178"/>
      <c r="H69" s="172"/>
    </row>
    <row r="71" spans="2:8" ht="20.25" customHeight="1">
      <c r="B71" s="167">
        <f>IF((B54+1) &gt; 52, 1, B54+1)</f>
        <v>39</v>
      </c>
      <c r="C71" s="169">
        <v>0.375</v>
      </c>
      <c r="D71" s="170" t="s">
        <v>309</v>
      </c>
      <c r="E71" s="173" t="s">
        <v>291</v>
      </c>
      <c r="F71" s="176" t="s">
        <v>292</v>
      </c>
      <c r="G71" s="176" t="s">
        <v>318</v>
      </c>
      <c r="H71" s="170" t="s">
        <v>309</v>
      </c>
    </row>
    <row r="72" spans="2:8">
      <c r="B72" s="168"/>
      <c r="C72" s="169"/>
      <c r="D72" s="171"/>
      <c r="E72" s="174"/>
      <c r="F72" s="177"/>
      <c r="G72" s="177"/>
      <c r="H72" s="171"/>
    </row>
    <row r="73" spans="2:8">
      <c r="B73" s="168"/>
      <c r="C73" s="169">
        <v>0.41666666666666669</v>
      </c>
      <c r="D73" s="171"/>
      <c r="E73" s="174"/>
      <c r="F73" s="177"/>
      <c r="G73" s="177"/>
      <c r="H73" s="171"/>
    </row>
    <row r="74" spans="2:8">
      <c r="B74" s="168"/>
      <c r="C74" s="169"/>
      <c r="D74" s="171"/>
      <c r="E74" s="174"/>
      <c r="F74" s="177"/>
      <c r="G74" s="177"/>
      <c r="H74" s="171"/>
    </row>
    <row r="75" spans="2:8">
      <c r="B75" s="168"/>
      <c r="C75" s="169">
        <v>0.45833333333333331</v>
      </c>
      <c r="D75" s="171"/>
      <c r="E75" s="174"/>
      <c r="F75" s="177"/>
      <c r="G75" s="177"/>
      <c r="H75" s="171"/>
    </row>
    <row r="76" spans="2:8">
      <c r="B76" s="168"/>
      <c r="C76" s="169"/>
      <c r="D76" s="171"/>
      <c r="E76" s="174"/>
      <c r="F76" s="177"/>
      <c r="G76" s="177"/>
      <c r="H76" s="171"/>
    </row>
    <row r="77" spans="2:8">
      <c r="B77" s="168"/>
      <c r="C77" s="169">
        <v>0.54166666666666663</v>
      </c>
      <c r="D77" s="171"/>
      <c r="E77" s="174"/>
      <c r="F77" s="177"/>
      <c r="G77" s="177"/>
      <c r="H77" s="171"/>
    </row>
    <row r="78" spans="2:8">
      <c r="B78" s="168"/>
      <c r="C78" s="169"/>
      <c r="D78" s="172"/>
      <c r="E78" s="175"/>
      <c r="F78" s="178"/>
      <c r="G78" s="178"/>
      <c r="H78" s="172"/>
    </row>
    <row r="79" spans="2:8" ht="20.25" customHeight="1">
      <c r="B79" s="168"/>
      <c r="C79" s="169">
        <v>0.58333333333333337</v>
      </c>
      <c r="D79" s="170" t="s">
        <v>309</v>
      </c>
      <c r="E79" s="176" t="s">
        <v>293</v>
      </c>
      <c r="F79" s="176" t="s">
        <v>292</v>
      </c>
      <c r="G79" s="176" t="s">
        <v>318</v>
      </c>
      <c r="H79" s="170" t="s">
        <v>309</v>
      </c>
    </row>
    <row r="80" spans="2:8">
      <c r="B80" s="168"/>
      <c r="C80" s="169"/>
      <c r="D80" s="171"/>
      <c r="E80" s="177"/>
      <c r="F80" s="177"/>
      <c r="G80" s="177"/>
      <c r="H80" s="171"/>
    </row>
    <row r="81" spans="2:8">
      <c r="B81" s="168"/>
      <c r="C81" s="169">
        <v>0.625</v>
      </c>
      <c r="D81" s="171"/>
      <c r="E81" s="177"/>
      <c r="F81" s="177"/>
      <c r="G81" s="177"/>
      <c r="H81" s="171"/>
    </row>
    <row r="82" spans="2:8">
      <c r="B82" s="168"/>
      <c r="C82" s="169"/>
      <c r="D82" s="171"/>
      <c r="E82" s="177"/>
      <c r="F82" s="177"/>
      <c r="G82" s="177"/>
      <c r="H82" s="171"/>
    </row>
    <row r="83" spans="2:8">
      <c r="B83" s="168"/>
      <c r="C83" s="169">
        <v>0.66666666666666663</v>
      </c>
      <c r="D83" s="171"/>
      <c r="E83" s="177"/>
      <c r="F83" s="177"/>
      <c r="G83" s="177"/>
      <c r="H83" s="171"/>
    </row>
    <row r="84" spans="2:8">
      <c r="B84" s="168"/>
      <c r="C84" s="169"/>
      <c r="D84" s="171"/>
      <c r="E84" s="177"/>
      <c r="F84" s="177"/>
      <c r="G84" s="177"/>
      <c r="H84" s="171"/>
    </row>
    <row r="85" spans="2:8">
      <c r="B85" s="168"/>
      <c r="C85" s="169">
        <v>0.70833333333333337</v>
      </c>
      <c r="D85" s="171"/>
      <c r="E85" s="177"/>
      <c r="F85" s="177"/>
      <c r="G85" s="177"/>
      <c r="H85" s="171"/>
    </row>
    <row r="86" spans="2:8">
      <c r="B86" s="168"/>
      <c r="C86" s="169"/>
      <c r="D86" s="172"/>
      <c r="E86" s="178"/>
      <c r="F86" s="178"/>
      <c r="G86" s="178"/>
      <c r="H86" s="172"/>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5" spans="4:8" ht="22.3">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19.75"/>
  <cols>
    <col min="1" max="1" width="4" style="26" customWidth="1"/>
    <col min="2" max="2" width="10.35546875" style="26" bestFit="1" customWidth="1"/>
    <col min="3" max="3" width="9.640625" style="24" bestFit="1" customWidth="1"/>
    <col min="4" max="4" width="49.7109375" style="28" customWidth="1"/>
    <col min="5" max="5" width="49.7109375" style="30" customWidth="1"/>
    <col min="6" max="8" width="49.71093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7">
        <v>31</v>
      </c>
      <c r="C3" s="169">
        <v>0.375</v>
      </c>
      <c r="D3" s="181" t="s">
        <v>32</v>
      </c>
      <c r="E3" s="173" t="s">
        <v>291</v>
      </c>
      <c r="F3" s="170" t="s">
        <v>290</v>
      </c>
      <c r="G3" s="170" t="s">
        <v>290</v>
      </c>
      <c r="H3" s="170" t="s">
        <v>290</v>
      </c>
      <c r="K3" s="26"/>
      <c r="L3" s="26"/>
    </row>
    <row r="4" spans="2:12" s="24" customFormat="1">
      <c r="B4" s="168"/>
      <c r="C4" s="169"/>
      <c r="D4" s="181"/>
      <c r="E4" s="174"/>
      <c r="F4" s="171"/>
      <c r="G4" s="171"/>
      <c r="H4" s="171"/>
      <c r="K4" s="26"/>
      <c r="L4" s="26"/>
    </row>
    <row r="5" spans="2:12" s="24" customFormat="1">
      <c r="B5" s="168"/>
      <c r="C5" s="169">
        <v>0.41666666666666669</v>
      </c>
      <c r="D5" s="181"/>
      <c r="E5" s="174"/>
      <c r="F5" s="171"/>
      <c r="G5" s="171"/>
      <c r="H5" s="171"/>
      <c r="K5" s="26"/>
      <c r="L5" s="26"/>
    </row>
    <row r="6" spans="2:12" s="24" customFormat="1">
      <c r="B6" s="168"/>
      <c r="C6" s="169"/>
      <c r="D6" s="181"/>
      <c r="E6" s="174"/>
      <c r="F6" s="171"/>
      <c r="G6" s="171"/>
      <c r="H6" s="171"/>
      <c r="K6" s="26"/>
      <c r="L6" s="26"/>
    </row>
    <row r="7" spans="2:12" s="24" customFormat="1">
      <c r="B7" s="168"/>
      <c r="C7" s="169">
        <v>0.45833333333333331</v>
      </c>
      <c r="D7" s="181"/>
      <c r="E7" s="174"/>
      <c r="F7" s="171"/>
      <c r="G7" s="171"/>
      <c r="H7" s="171"/>
      <c r="K7" s="26"/>
      <c r="L7" s="26"/>
    </row>
    <row r="8" spans="2:12" s="24" customFormat="1">
      <c r="B8" s="168"/>
      <c r="C8" s="169"/>
      <c r="D8" s="181"/>
      <c r="E8" s="174"/>
      <c r="F8" s="171"/>
      <c r="G8" s="171"/>
      <c r="H8" s="171"/>
      <c r="K8" s="26"/>
      <c r="L8" s="26"/>
    </row>
    <row r="9" spans="2:12" s="24" customFormat="1">
      <c r="B9" s="168"/>
      <c r="C9" s="169">
        <v>0.54166666666666663</v>
      </c>
      <c r="D9" s="181"/>
      <c r="E9" s="174"/>
      <c r="F9" s="171"/>
      <c r="G9" s="171"/>
      <c r="H9" s="171"/>
      <c r="K9" s="26"/>
      <c r="L9" s="26"/>
    </row>
    <row r="10" spans="2:12" s="24" customFormat="1">
      <c r="B10" s="168"/>
      <c r="C10" s="169"/>
      <c r="D10" s="181"/>
      <c r="E10" s="175"/>
      <c r="F10" s="172"/>
      <c r="G10" s="172"/>
      <c r="H10" s="172"/>
      <c r="K10" s="26"/>
      <c r="L10" s="26"/>
    </row>
    <row r="11" spans="2:12" s="24" customFormat="1" ht="20.25" customHeight="1">
      <c r="B11" s="168"/>
      <c r="C11" s="169">
        <v>0.58333333333333337</v>
      </c>
      <c r="D11" s="181" t="s">
        <v>32</v>
      </c>
      <c r="E11" s="176" t="s">
        <v>293</v>
      </c>
      <c r="F11" s="170" t="s">
        <v>290</v>
      </c>
      <c r="G11" s="170" t="s">
        <v>290</v>
      </c>
      <c r="H11" s="170" t="s">
        <v>290</v>
      </c>
      <c r="K11" s="26"/>
      <c r="L11" s="26"/>
    </row>
    <row r="12" spans="2:12" s="24" customFormat="1">
      <c r="B12" s="168"/>
      <c r="C12" s="169"/>
      <c r="D12" s="181"/>
      <c r="E12" s="177"/>
      <c r="F12" s="171"/>
      <c r="G12" s="171"/>
      <c r="H12" s="171"/>
      <c r="K12" s="26"/>
      <c r="L12" s="26"/>
    </row>
    <row r="13" spans="2:12" s="24" customFormat="1">
      <c r="B13" s="168"/>
      <c r="C13" s="169">
        <v>0.625</v>
      </c>
      <c r="D13" s="181"/>
      <c r="E13" s="177"/>
      <c r="F13" s="171"/>
      <c r="G13" s="171"/>
      <c r="H13" s="171"/>
      <c r="K13" s="26"/>
      <c r="L13" s="26"/>
    </row>
    <row r="14" spans="2:12" s="24" customFormat="1">
      <c r="B14" s="168"/>
      <c r="C14" s="169"/>
      <c r="D14" s="181"/>
      <c r="E14" s="177"/>
      <c r="F14" s="171"/>
      <c r="G14" s="171"/>
      <c r="H14" s="171"/>
      <c r="K14" s="26"/>
      <c r="L14" s="26"/>
    </row>
    <row r="15" spans="2:12" s="24" customFormat="1">
      <c r="B15" s="168"/>
      <c r="C15" s="169">
        <v>0.66666666666666663</v>
      </c>
      <c r="D15" s="181"/>
      <c r="E15" s="177"/>
      <c r="F15" s="171"/>
      <c r="G15" s="171"/>
      <c r="H15" s="171"/>
      <c r="K15" s="26"/>
      <c r="L15" s="26"/>
    </row>
    <row r="16" spans="2:12" s="24" customFormat="1">
      <c r="B16" s="168"/>
      <c r="C16" s="169"/>
      <c r="D16" s="181"/>
      <c r="E16" s="177"/>
      <c r="F16" s="171"/>
      <c r="G16" s="171"/>
      <c r="H16" s="171"/>
      <c r="K16" s="26"/>
      <c r="L16" s="26"/>
    </row>
    <row r="17" spans="2:12">
      <c r="B17" s="168"/>
      <c r="C17" s="169">
        <v>0.70833333333333337</v>
      </c>
      <c r="D17" s="181"/>
      <c r="E17" s="177"/>
      <c r="F17" s="171"/>
      <c r="G17" s="171"/>
      <c r="H17" s="171"/>
    </row>
    <row r="18" spans="2:12">
      <c r="B18" s="168"/>
      <c r="C18" s="169"/>
      <c r="D18" s="181"/>
      <c r="E18" s="178"/>
      <c r="F18" s="172"/>
      <c r="G18" s="172"/>
      <c r="H18" s="172"/>
    </row>
    <row r="19" spans="2:12">
      <c r="C19" s="27"/>
      <c r="D19" s="20"/>
      <c r="E19" s="20"/>
      <c r="F19" s="21"/>
      <c r="G19" s="20"/>
      <c r="H19" s="20"/>
    </row>
    <row r="20" spans="2:12" s="24" customFormat="1" ht="21" customHeight="1">
      <c r="B20" s="167">
        <f>B3+1</f>
        <v>32</v>
      </c>
      <c r="C20" s="179">
        <v>0.375</v>
      </c>
      <c r="D20" s="176" t="s">
        <v>304</v>
      </c>
      <c r="E20" s="173" t="s">
        <v>291</v>
      </c>
      <c r="F20" s="170" t="s">
        <v>290</v>
      </c>
      <c r="G20" s="176" t="s">
        <v>292</v>
      </c>
      <c r="H20" s="170" t="s">
        <v>290</v>
      </c>
      <c r="K20" s="26"/>
      <c r="L20" s="26"/>
    </row>
    <row r="21" spans="2:12" s="24" customFormat="1">
      <c r="B21" s="168"/>
      <c r="C21" s="180"/>
      <c r="D21" s="177"/>
      <c r="E21" s="174"/>
      <c r="F21" s="171"/>
      <c r="G21" s="177"/>
      <c r="H21" s="171"/>
      <c r="K21" s="26"/>
      <c r="L21" s="26"/>
    </row>
    <row r="22" spans="2:12" s="24" customFormat="1">
      <c r="B22" s="168"/>
      <c r="C22" s="179">
        <v>0.41666666666666669</v>
      </c>
      <c r="D22" s="177"/>
      <c r="E22" s="174"/>
      <c r="F22" s="171"/>
      <c r="G22" s="177"/>
      <c r="H22" s="171"/>
      <c r="K22" s="26"/>
      <c r="L22" s="26"/>
    </row>
    <row r="23" spans="2:12" s="24" customFormat="1">
      <c r="B23" s="168"/>
      <c r="C23" s="180"/>
      <c r="D23" s="177"/>
      <c r="E23" s="174"/>
      <c r="F23" s="171"/>
      <c r="G23" s="177"/>
      <c r="H23" s="171"/>
      <c r="K23" s="26"/>
      <c r="L23" s="26"/>
    </row>
    <row r="24" spans="2:12" s="24" customFormat="1">
      <c r="B24" s="168"/>
      <c r="C24" s="179">
        <v>0.45833333333333331</v>
      </c>
      <c r="D24" s="177"/>
      <c r="E24" s="174"/>
      <c r="F24" s="171"/>
      <c r="G24" s="177"/>
      <c r="H24" s="171"/>
      <c r="K24" s="26"/>
      <c r="L24" s="26"/>
    </row>
    <row r="25" spans="2:12" s="24" customFormat="1">
      <c r="B25" s="168"/>
      <c r="C25" s="180"/>
      <c r="D25" s="177"/>
      <c r="E25" s="174"/>
      <c r="F25" s="171"/>
      <c r="G25" s="177"/>
      <c r="H25" s="171"/>
      <c r="K25" s="26"/>
      <c r="L25" s="26"/>
    </row>
    <row r="26" spans="2:12" s="24" customFormat="1">
      <c r="B26" s="168"/>
      <c r="C26" s="179">
        <v>0.54166666666666663</v>
      </c>
      <c r="D26" s="177"/>
      <c r="E26" s="174"/>
      <c r="F26" s="171"/>
      <c r="G26" s="177"/>
      <c r="H26" s="171"/>
      <c r="K26" s="26"/>
      <c r="L26" s="26"/>
    </row>
    <row r="27" spans="2:12" s="24" customFormat="1">
      <c r="B27" s="168"/>
      <c r="C27" s="180"/>
      <c r="D27" s="178"/>
      <c r="E27" s="175"/>
      <c r="F27" s="172"/>
      <c r="G27" s="178"/>
      <c r="H27" s="172"/>
      <c r="K27" s="26"/>
      <c r="L27" s="26"/>
    </row>
    <row r="28" spans="2:12" s="24" customFormat="1" ht="20.25" customHeight="1">
      <c r="B28" s="168"/>
      <c r="C28" s="179">
        <v>0.58333333333333337</v>
      </c>
      <c r="D28" s="176" t="s">
        <v>292</v>
      </c>
      <c r="E28" s="176" t="s">
        <v>293</v>
      </c>
      <c r="F28" s="170" t="s">
        <v>290</v>
      </c>
      <c r="G28" s="170" t="s">
        <v>290</v>
      </c>
      <c r="H28" s="170" t="s">
        <v>290</v>
      </c>
      <c r="K28" s="26"/>
      <c r="L28" s="26"/>
    </row>
    <row r="29" spans="2:12" s="24" customFormat="1">
      <c r="B29" s="168"/>
      <c r="C29" s="180"/>
      <c r="D29" s="177"/>
      <c r="E29" s="177"/>
      <c r="F29" s="171"/>
      <c r="G29" s="171"/>
      <c r="H29" s="171"/>
      <c r="K29" s="26"/>
      <c r="L29" s="26"/>
    </row>
    <row r="30" spans="2:12" s="24" customFormat="1">
      <c r="B30" s="168"/>
      <c r="C30" s="179">
        <v>0.625</v>
      </c>
      <c r="D30" s="177"/>
      <c r="E30" s="177"/>
      <c r="F30" s="171"/>
      <c r="G30" s="171"/>
      <c r="H30" s="171"/>
      <c r="K30" s="26"/>
      <c r="L30" s="26"/>
    </row>
    <row r="31" spans="2:12" s="24" customFormat="1">
      <c r="B31" s="168"/>
      <c r="C31" s="180"/>
      <c r="D31" s="177"/>
      <c r="E31" s="177"/>
      <c r="F31" s="171"/>
      <c r="G31" s="171"/>
      <c r="H31" s="171"/>
      <c r="K31" s="26"/>
      <c r="L31" s="26"/>
    </row>
    <row r="32" spans="2:12" s="24" customFormat="1">
      <c r="B32" s="168"/>
      <c r="C32" s="179">
        <v>0.66666666666666663</v>
      </c>
      <c r="D32" s="177"/>
      <c r="E32" s="177"/>
      <c r="F32" s="171"/>
      <c r="G32" s="171"/>
      <c r="H32" s="171"/>
      <c r="K32" s="26"/>
      <c r="L32" s="26"/>
    </row>
    <row r="33" spans="2:12" s="24" customFormat="1">
      <c r="B33" s="168"/>
      <c r="C33" s="180"/>
      <c r="D33" s="177"/>
      <c r="E33" s="177"/>
      <c r="F33" s="171"/>
      <c r="G33" s="171"/>
      <c r="H33" s="171"/>
      <c r="K33" s="26"/>
      <c r="L33" s="26"/>
    </row>
    <row r="34" spans="2:12">
      <c r="B34" s="168"/>
      <c r="C34" s="179">
        <v>0.70833333333333337</v>
      </c>
      <c r="D34" s="177"/>
      <c r="E34" s="177"/>
      <c r="F34" s="171"/>
      <c r="G34" s="171"/>
      <c r="H34" s="171"/>
    </row>
    <row r="35" spans="2:12">
      <c r="B35" s="168"/>
      <c r="C35" s="180"/>
      <c r="D35" s="178"/>
      <c r="E35" s="178"/>
      <c r="F35" s="172"/>
      <c r="G35" s="172"/>
      <c r="H35" s="172"/>
    </row>
    <row r="37" spans="2:12" ht="20.25" customHeight="1">
      <c r="B37" s="167">
        <f>B20+1</f>
        <v>33</v>
      </c>
      <c r="C37" s="169">
        <v>0.375</v>
      </c>
      <c r="D37" s="181" t="s">
        <v>32</v>
      </c>
      <c r="E37" s="173" t="s">
        <v>291</v>
      </c>
      <c r="F37" s="170" t="s">
        <v>290</v>
      </c>
      <c r="G37" s="170" t="s">
        <v>290</v>
      </c>
      <c r="H37" s="170" t="s">
        <v>50</v>
      </c>
    </row>
    <row r="38" spans="2:12">
      <c r="B38" s="168"/>
      <c r="C38" s="169"/>
      <c r="D38" s="181"/>
      <c r="E38" s="174"/>
      <c r="F38" s="171"/>
      <c r="G38" s="171"/>
      <c r="H38" s="171"/>
    </row>
    <row r="39" spans="2:12">
      <c r="B39" s="168"/>
      <c r="C39" s="169">
        <v>0.41666666666666669</v>
      </c>
      <c r="D39" s="181"/>
      <c r="E39" s="174"/>
      <c r="F39" s="171"/>
      <c r="G39" s="171"/>
      <c r="H39" s="171"/>
    </row>
    <row r="40" spans="2:12">
      <c r="B40" s="168"/>
      <c r="C40" s="169"/>
      <c r="D40" s="181"/>
      <c r="E40" s="174"/>
      <c r="F40" s="171"/>
      <c r="G40" s="171"/>
      <c r="H40" s="171"/>
    </row>
    <row r="41" spans="2:12">
      <c r="B41" s="168"/>
      <c r="C41" s="169">
        <v>0.45833333333333331</v>
      </c>
      <c r="D41" s="181"/>
      <c r="E41" s="174"/>
      <c r="F41" s="171"/>
      <c r="G41" s="171"/>
      <c r="H41" s="171"/>
    </row>
    <row r="42" spans="2:12">
      <c r="B42" s="168"/>
      <c r="C42" s="169"/>
      <c r="D42" s="181"/>
      <c r="E42" s="174"/>
      <c r="F42" s="171"/>
      <c r="G42" s="171"/>
      <c r="H42" s="171"/>
    </row>
    <row r="43" spans="2:12">
      <c r="B43" s="168"/>
      <c r="C43" s="169">
        <v>0.54166666666666663</v>
      </c>
      <c r="D43" s="181"/>
      <c r="E43" s="174"/>
      <c r="F43" s="171"/>
      <c r="G43" s="171"/>
      <c r="H43" s="171"/>
    </row>
    <row r="44" spans="2:12">
      <c r="B44" s="168"/>
      <c r="C44" s="169"/>
      <c r="D44" s="181"/>
      <c r="E44" s="175"/>
      <c r="F44" s="172"/>
      <c r="G44" s="172"/>
      <c r="H44" s="172"/>
    </row>
    <row r="45" spans="2:12" ht="20.25" customHeight="1">
      <c r="B45" s="168"/>
      <c r="C45" s="169">
        <v>0.58333333333333337</v>
      </c>
      <c r="D45" s="181" t="s">
        <v>32</v>
      </c>
      <c r="E45" s="176" t="s">
        <v>293</v>
      </c>
      <c r="F45" s="176" t="s">
        <v>292</v>
      </c>
      <c r="G45" s="170" t="s">
        <v>290</v>
      </c>
      <c r="H45" s="170" t="s">
        <v>50</v>
      </c>
    </row>
    <row r="46" spans="2:12">
      <c r="B46" s="168"/>
      <c r="C46" s="169"/>
      <c r="D46" s="181"/>
      <c r="E46" s="177"/>
      <c r="F46" s="177"/>
      <c r="G46" s="171"/>
      <c r="H46" s="171"/>
    </row>
    <row r="47" spans="2:12">
      <c r="B47" s="168"/>
      <c r="C47" s="169">
        <v>0.625</v>
      </c>
      <c r="D47" s="181"/>
      <c r="E47" s="177"/>
      <c r="F47" s="177"/>
      <c r="G47" s="171"/>
      <c r="H47" s="171"/>
    </row>
    <row r="48" spans="2:12">
      <c r="B48" s="168"/>
      <c r="C48" s="169"/>
      <c r="D48" s="181"/>
      <c r="E48" s="177"/>
      <c r="F48" s="177"/>
      <c r="G48" s="171"/>
      <c r="H48" s="171"/>
    </row>
    <row r="49" spans="2:8">
      <c r="B49" s="168"/>
      <c r="C49" s="169">
        <v>0.66666666666666663</v>
      </c>
      <c r="D49" s="181"/>
      <c r="E49" s="177"/>
      <c r="F49" s="177"/>
      <c r="G49" s="171"/>
      <c r="H49" s="171"/>
    </row>
    <row r="50" spans="2:8">
      <c r="B50" s="168"/>
      <c r="C50" s="169"/>
      <c r="D50" s="181"/>
      <c r="E50" s="177"/>
      <c r="F50" s="177"/>
      <c r="G50" s="171"/>
      <c r="H50" s="171"/>
    </row>
    <row r="51" spans="2:8">
      <c r="B51" s="168"/>
      <c r="C51" s="169">
        <v>0.70833333333333337</v>
      </c>
      <c r="D51" s="181"/>
      <c r="E51" s="177"/>
      <c r="F51" s="177"/>
      <c r="G51" s="171"/>
      <c r="H51" s="171"/>
    </row>
    <row r="52" spans="2:8">
      <c r="B52" s="168"/>
      <c r="C52" s="169"/>
      <c r="D52" s="181"/>
      <c r="E52" s="178"/>
      <c r="F52" s="178"/>
      <c r="G52" s="172"/>
      <c r="H52" s="172"/>
    </row>
    <row r="54" spans="2:8" ht="20.25" customHeight="1">
      <c r="B54" s="167">
        <f>B37+1</f>
        <v>34</v>
      </c>
      <c r="C54" s="169">
        <v>0.375</v>
      </c>
      <c r="D54" s="170" t="s">
        <v>290</v>
      </c>
      <c r="E54" s="173" t="s">
        <v>291</v>
      </c>
      <c r="F54" s="170" t="s">
        <v>290</v>
      </c>
      <c r="G54" s="176" t="s">
        <v>292</v>
      </c>
      <c r="H54" s="170" t="s">
        <v>51</v>
      </c>
    </row>
    <row r="55" spans="2:8">
      <c r="B55" s="168"/>
      <c r="C55" s="169"/>
      <c r="D55" s="171"/>
      <c r="E55" s="174"/>
      <c r="F55" s="171"/>
      <c r="G55" s="177"/>
      <c r="H55" s="171"/>
    </row>
    <row r="56" spans="2:8">
      <c r="B56" s="168"/>
      <c r="C56" s="169">
        <v>0.41666666666666669</v>
      </c>
      <c r="D56" s="171"/>
      <c r="E56" s="174"/>
      <c r="F56" s="171"/>
      <c r="G56" s="177"/>
      <c r="H56" s="171"/>
    </row>
    <row r="57" spans="2:8">
      <c r="B57" s="168"/>
      <c r="C57" s="169"/>
      <c r="D57" s="171"/>
      <c r="E57" s="174"/>
      <c r="F57" s="171"/>
      <c r="G57" s="177"/>
      <c r="H57" s="171"/>
    </row>
    <row r="58" spans="2:8">
      <c r="B58" s="168"/>
      <c r="C58" s="169">
        <v>0.45833333333333331</v>
      </c>
      <c r="D58" s="171"/>
      <c r="E58" s="174"/>
      <c r="F58" s="171"/>
      <c r="G58" s="177"/>
      <c r="H58" s="171"/>
    </row>
    <row r="59" spans="2:8">
      <c r="B59" s="168"/>
      <c r="C59" s="169"/>
      <c r="D59" s="171"/>
      <c r="E59" s="174"/>
      <c r="F59" s="171"/>
      <c r="G59" s="177"/>
      <c r="H59" s="171"/>
    </row>
    <row r="60" spans="2:8">
      <c r="B60" s="168"/>
      <c r="C60" s="169">
        <v>0.54166666666666663</v>
      </c>
      <c r="D60" s="171"/>
      <c r="E60" s="174"/>
      <c r="F60" s="171"/>
      <c r="G60" s="177"/>
      <c r="H60" s="171"/>
    </row>
    <row r="61" spans="2:8">
      <c r="B61" s="168"/>
      <c r="C61" s="169"/>
      <c r="D61" s="172"/>
      <c r="E61" s="175"/>
      <c r="F61" s="172"/>
      <c r="G61" s="178"/>
      <c r="H61" s="172"/>
    </row>
    <row r="62" spans="2:8" ht="20.25" customHeight="1">
      <c r="B62" s="168"/>
      <c r="C62" s="169">
        <v>0.58333333333333337</v>
      </c>
      <c r="D62" s="170" t="s">
        <v>290</v>
      </c>
      <c r="E62" s="176" t="s">
        <v>293</v>
      </c>
      <c r="F62" s="170" t="s">
        <v>290</v>
      </c>
      <c r="G62" s="170" t="s">
        <v>290</v>
      </c>
      <c r="H62" s="170" t="s">
        <v>51</v>
      </c>
    </row>
    <row r="63" spans="2:8">
      <c r="B63" s="168"/>
      <c r="C63" s="169"/>
      <c r="D63" s="171"/>
      <c r="E63" s="177"/>
      <c r="F63" s="171"/>
      <c r="G63" s="171"/>
      <c r="H63" s="171"/>
    </row>
    <row r="64" spans="2:8">
      <c r="B64" s="168"/>
      <c r="C64" s="169">
        <v>0.625</v>
      </c>
      <c r="D64" s="171"/>
      <c r="E64" s="177"/>
      <c r="F64" s="171"/>
      <c r="G64" s="171"/>
      <c r="H64" s="171"/>
    </row>
    <row r="65" spans="2:8">
      <c r="B65" s="168"/>
      <c r="C65" s="169"/>
      <c r="D65" s="171"/>
      <c r="E65" s="177"/>
      <c r="F65" s="171"/>
      <c r="G65" s="171"/>
      <c r="H65" s="171"/>
    </row>
    <row r="66" spans="2:8">
      <c r="B66" s="168"/>
      <c r="C66" s="169">
        <v>0.66666666666666663</v>
      </c>
      <c r="D66" s="171"/>
      <c r="E66" s="177"/>
      <c r="F66" s="171"/>
      <c r="G66" s="171"/>
      <c r="H66" s="171"/>
    </row>
    <row r="67" spans="2:8">
      <c r="B67" s="168"/>
      <c r="C67" s="169"/>
      <c r="D67" s="171"/>
      <c r="E67" s="177"/>
      <c r="F67" s="171"/>
      <c r="G67" s="171"/>
      <c r="H67" s="171"/>
    </row>
    <row r="68" spans="2:8">
      <c r="B68" s="168"/>
      <c r="C68" s="169">
        <v>0.70833333333333337</v>
      </c>
      <c r="D68" s="171"/>
      <c r="E68" s="177"/>
      <c r="F68" s="171"/>
      <c r="G68" s="171"/>
      <c r="H68" s="171"/>
    </row>
    <row r="69" spans="2:8">
      <c r="B69" s="168"/>
      <c r="C69" s="169"/>
      <c r="D69" s="172"/>
      <c r="E69" s="178"/>
      <c r="F69" s="172"/>
      <c r="G69" s="172"/>
      <c r="H69" s="172"/>
    </row>
    <row r="71" spans="2:8" ht="20.25" customHeight="1">
      <c r="B71" s="167">
        <f>IF((B54+1) &gt; 52, 1, B54+1)</f>
        <v>35</v>
      </c>
      <c r="C71" s="169">
        <v>0.375</v>
      </c>
      <c r="D71" s="170" t="s">
        <v>290</v>
      </c>
      <c r="E71" s="173" t="s">
        <v>291</v>
      </c>
      <c r="F71" s="170" t="s">
        <v>290</v>
      </c>
      <c r="G71" s="170" t="s">
        <v>309</v>
      </c>
      <c r="H71" s="170" t="s">
        <v>309</v>
      </c>
    </row>
    <row r="72" spans="2:8">
      <c r="B72" s="168"/>
      <c r="C72" s="169"/>
      <c r="D72" s="171"/>
      <c r="E72" s="174"/>
      <c r="F72" s="171"/>
      <c r="G72" s="171"/>
      <c r="H72" s="171"/>
    </row>
    <row r="73" spans="2:8">
      <c r="B73" s="168"/>
      <c r="C73" s="169">
        <v>0.41666666666666669</v>
      </c>
      <c r="D73" s="171"/>
      <c r="E73" s="174"/>
      <c r="F73" s="171"/>
      <c r="G73" s="171"/>
      <c r="H73" s="171"/>
    </row>
    <row r="74" spans="2:8">
      <c r="B74" s="168"/>
      <c r="C74" s="169"/>
      <c r="D74" s="171"/>
      <c r="E74" s="174"/>
      <c r="F74" s="171"/>
      <c r="G74" s="171"/>
      <c r="H74" s="171"/>
    </row>
    <row r="75" spans="2:8">
      <c r="B75" s="168"/>
      <c r="C75" s="169">
        <v>0.45833333333333331</v>
      </c>
      <c r="D75" s="171"/>
      <c r="E75" s="174"/>
      <c r="F75" s="171"/>
      <c r="G75" s="171"/>
      <c r="H75" s="171"/>
    </row>
    <row r="76" spans="2:8">
      <c r="B76" s="168"/>
      <c r="C76" s="169"/>
      <c r="D76" s="171"/>
      <c r="E76" s="174"/>
      <c r="F76" s="171"/>
      <c r="G76" s="171"/>
      <c r="H76" s="171"/>
    </row>
    <row r="77" spans="2:8">
      <c r="B77" s="168"/>
      <c r="C77" s="169">
        <v>0.54166666666666663</v>
      </c>
      <c r="D77" s="171"/>
      <c r="E77" s="174"/>
      <c r="F77" s="171"/>
      <c r="G77" s="171"/>
      <c r="H77" s="171"/>
    </row>
    <row r="78" spans="2:8">
      <c r="B78" s="168"/>
      <c r="C78" s="169"/>
      <c r="D78" s="172"/>
      <c r="E78" s="175"/>
      <c r="F78" s="172"/>
      <c r="G78" s="172"/>
      <c r="H78" s="172"/>
    </row>
    <row r="79" spans="2:8" ht="20.25" customHeight="1">
      <c r="B79" s="168"/>
      <c r="C79" s="169">
        <v>0.58333333333333337</v>
      </c>
      <c r="D79" s="170" t="s">
        <v>290</v>
      </c>
      <c r="E79" s="176" t="s">
        <v>293</v>
      </c>
      <c r="F79" s="170" t="s">
        <v>290</v>
      </c>
      <c r="G79" s="170" t="s">
        <v>309</v>
      </c>
      <c r="H79" s="170" t="s">
        <v>309</v>
      </c>
    </row>
    <row r="80" spans="2:8">
      <c r="B80" s="168"/>
      <c r="C80" s="169"/>
      <c r="D80" s="171"/>
      <c r="E80" s="177"/>
      <c r="F80" s="171"/>
      <c r="G80" s="171"/>
      <c r="H80" s="171"/>
    </row>
    <row r="81" spans="2:8">
      <c r="B81" s="168"/>
      <c r="C81" s="169">
        <v>0.625</v>
      </c>
      <c r="D81" s="171"/>
      <c r="E81" s="177"/>
      <c r="F81" s="171"/>
      <c r="G81" s="171"/>
      <c r="H81" s="171"/>
    </row>
    <row r="82" spans="2:8">
      <c r="B82" s="168"/>
      <c r="C82" s="169"/>
      <c r="D82" s="171"/>
      <c r="E82" s="177"/>
      <c r="F82" s="171"/>
      <c r="G82" s="171"/>
      <c r="H82" s="171"/>
    </row>
    <row r="83" spans="2:8">
      <c r="B83" s="168"/>
      <c r="C83" s="169">
        <v>0.66666666666666663</v>
      </c>
      <c r="D83" s="171"/>
      <c r="E83" s="177"/>
      <c r="F83" s="171"/>
      <c r="G83" s="171"/>
      <c r="H83" s="171"/>
    </row>
    <row r="84" spans="2:8">
      <c r="B84" s="168"/>
      <c r="C84" s="169"/>
      <c r="D84" s="171"/>
      <c r="E84" s="177"/>
      <c r="F84" s="171"/>
      <c r="G84" s="171"/>
      <c r="H84" s="171"/>
    </row>
    <row r="85" spans="2:8">
      <c r="B85" s="168"/>
      <c r="C85" s="169">
        <v>0.70833333333333337</v>
      </c>
      <c r="D85" s="171"/>
      <c r="E85" s="177"/>
      <c r="F85" s="171"/>
      <c r="G85" s="171"/>
      <c r="H85" s="171"/>
    </row>
    <row r="86" spans="2:8">
      <c r="B86" s="168"/>
      <c r="C86" s="169"/>
      <c r="D86" s="172"/>
      <c r="E86" s="178"/>
      <c r="F86" s="172"/>
      <c r="G86" s="172"/>
      <c r="H86" s="172"/>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5" spans="4:8" ht="22.3">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19.75"/>
  <cols>
    <col min="1" max="1" width="4" style="26" customWidth="1"/>
    <col min="2" max="2" width="10.35546875" style="26" bestFit="1" customWidth="1"/>
    <col min="3" max="3" width="9.640625" style="24" bestFit="1" customWidth="1"/>
    <col min="4" max="4" width="49.7109375" style="28" customWidth="1"/>
    <col min="5" max="5" width="49.7109375" style="30" customWidth="1"/>
    <col min="6" max="8" width="49.71093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7">
        <v>26</v>
      </c>
      <c r="C3" s="169">
        <v>0.375</v>
      </c>
      <c r="D3" s="181" t="s">
        <v>222</v>
      </c>
      <c r="E3" s="176" t="s">
        <v>61</v>
      </c>
      <c r="F3" s="170" t="s">
        <v>222</v>
      </c>
      <c r="G3" s="176" t="s">
        <v>223</v>
      </c>
      <c r="H3" s="170" t="s">
        <v>222</v>
      </c>
      <c r="K3" s="26"/>
      <c r="L3" s="26"/>
    </row>
    <row r="4" spans="2:12" s="24" customFormat="1">
      <c r="B4" s="168"/>
      <c r="C4" s="169"/>
      <c r="D4" s="181"/>
      <c r="E4" s="177"/>
      <c r="F4" s="171"/>
      <c r="G4" s="177"/>
      <c r="H4" s="171"/>
      <c r="K4" s="26"/>
      <c r="L4" s="26"/>
    </row>
    <row r="5" spans="2:12" s="24" customFormat="1">
      <c r="B5" s="168"/>
      <c r="C5" s="169">
        <v>0.41666666666666669</v>
      </c>
      <c r="D5" s="181"/>
      <c r="E5" s="177"/>
      <c r="F5" s="171"/>
      <c r="G5" s="177"/>
      <c r="H5" s="171"/>
      <c r="K5" s="26"/>
      <c r="L5" s="26"/>
    </row>
    <row r="6" spans="2:12" s="24" customFormat="1">
      <c r="B6" s="168"/>
      <c r="C6" s="169"/>
      <c r="D6" s="181"/>
      <c r="E6" s="177"/>
      <c r="F6" s="171"/>
      <c r="G6" s="177"/>
      <c r="H6" s="171"/>
      <c r="K6" s="26"/>
      <c r="L6" s="26"/>
    </row>
    <row r="7" spans="2:12" s="24" customFormat="1">
      <c r="B7" s="168"/>
      <c r="C7" s="169">
        <v>0.45833333333333331</v>
      </c>
      <c r="D7" s="181"/>
      <c r="E7" s="177"/>
      <c r="F7" s="171"/>
      <c r="G7" s="177"/>
      <c r="H7" s="171"/>
      <c r="K7" s="26"/>
      <c r="L7" s="26"/>
    </row>
    <row r="8" spans="2:12" s="24" customFormat="1">
      <c r="B8" s="168"/>
      <c r="C8" s="169"/>
      <c r="D8" s="181"/>
      <c r="E8" s="177"/>
      <c r="F8" s="171"/>
      <c r="G8" s="177"/>
      <c r="H8" s="171"/>
      <c r="K8" s="26"/>
      <c r="L8" s="26"/>
    </row>
    <row r="9" spans="2:12" s="24" customFormat="1">
      <c r="B9" s="168"/>
      <c r="C9" s="169">
        <v>0.54166666666666663</v>
      </c>
      <c r="D9" s="181"/>
      <c r="E9" s="177"/>
      <c r="F9" s="171"/>
      <c r="G9" s="177"/>
      <c r="H9" s="171"/>
      <c r="K9" s="26"/>
      <c r="L9" s="26"/>
    </row>
    <row r="10" spans="2:12" s="24" customFormat="1">
      <c r="B10" s="168"/>
      <c r="C10" s="169"/>
      <c r="D10" s="181"/>
      <c r="E10" s="178"/>
      <c r="F10" s="172"/>
      <c r="G10" s="178"/>
      <c r="H10" s="172"/>
      <c r="K10" s="26"/>
      <c r="L10" s="26"/>
    </row>
    <row r="11" spans="2:12" s="24" customFormat="1" ht="20.25" customHeight="1">
      <c r="B11" s="168"/>
      <c r="C11" s="169">
        <v>0.58333333333333337</v>
      </c>
      <c r="D11" s="181" t="s">
        <v>222</v>
      </c>
      <c r="E11" s="176" t="s">
        <v>55</v>
      </c>
      <c r="F11" s="181" t="s">
        <v>222</v>
      </c>
      <c r="G11" s="181" t="s">
        <v>56</v>
      </c>
      <c r="H11" s="181" t="s">
        <v>57</v>
      </c>
      <c r="K11" s="26"/>
      <c r="L11" s="26"/>
    </row>
    <row r="12" spans="2:12" s="24" customFormat="1">
      <c r="B12" s="168"/>
      <c r="C12" s="169"/>
      <c r="D12" s="181"/>
      <c r="E12" s="177"/>
      <c r="F12" s="181"/>
      <c r="G12" s="181"/>
      <c r="H12" s="181"/>
      <c r="K12" s="26"/>
      <c r="L12" s="26"/>
    </row>
    <row r="13" spans="2:12" s="24" customFormat="1">
      <c r="B13" s="168"/>
      <c r="C13" s="169">
        <v>0.625</v>
      </c>
      <c r="D13" s="181"/>
      <c r="E13" s="177"/>
      <c r="F13" s="181"/>
      <c r="G13" s="181"/>
      <c r="H13" s="181"/>
      <c r="K13" s="26"/>
      <c r="L13" s="26"/>
    </row>
    <row r="14" spans="2:12" s="24" customFormat="1">
      <c r="B14" s="168"/>
      <c r="C14" s="169"/>
      <c r="D14" s="181"/>
      <c r="E14" s="177"/>
      <c r="F14" s="181"/>
      <c r="G14" s="181"/>
      <c r="H14" s="181"/>
      <c r="K14" s="26"/>
      <c r="L14" s="26"/>
    </row>
    <row r="15" spans="2:12" s="24" customFormat="1">
      <c r="B15" s="168"/>
      <c r="C15" s="169">
        <v>0.66666666666666663</v>
      </c>
      <c r="D15" s="181"/>
      <c r="E15" s="177"/>
      <c r="F15" s="181"/>
      <c r="G15" s="181"/>
      <c r="H15" s="181"/>
      <c r="K15" s="26"/>
      <c r="L15" s="26"/>
    </row>
    <row r="16" spans="2:12" s="24" customFormat="1">
      <c r="B16" s="168"/>
      <c r="C16" s="169"/>
      <c r="D16" s="181"/>
      <c r="E16" s="177"/>
      <c r="F16" s="181"/>
      <c r="G16" s="181"/>
      <c r="H16" s="181"/>
      <c r="K16" s="26"/>
      <c r="L16" s="26"/>
    </row>
    <row r="17" spans="2:12">
      <c r="B17" s="168"/>
      <c r="C17" s="169">
        <v>0.70833333333333337</v>
      </c>
      <c r="D17" s="181"/>
      <c r="E17" s="177"/>
      <c r="F17" s="181"/>
      <c r="G17" s="181"/>
      <c r="H17" s="181"/>
    </row>
    <row r="18" spans="2:12">
      <c r="B18" s="168"/>
      <c r="C18" s="169"/>
      <c r="D18" s="181"/>
      <c r="E18" s="178"/>
      <c r="F18" s="181"/>
      <c r="G18" s="181"/>
      <c r="H18" s="181"/>
    </row>
    <row r="19" spans="2:12">
      <c r="C19" s="27"/>
      <c r="D19" s="20"/>
      <c r="E19" s="20"/>
      <c r="F19" s="21"/>
      <c r="G19" s="20"/>
      <c r="H19" s="20"/>
    </row>
    <row r="20" spans="2:12" s="24" customFormat="1" ht="21" customHeight="1">
      <c r="B20" s="167">
        <f>B3+1</f>
        <v>27</v>
      </c>
      <c r="C20" s="179">
        <v>0.375</v>
      </c>
      <c r="D20" s="181" t="s">
        <v>222</v>
      </c>
      <c r="E20" s="176" t="s">
        <v>61</v>
      </c>
      <c r="F20" s="170" t="s">
        <v>222</v>
      </c>
      <c r="G20" s="176" t="s">
        <v>223</v>
      </c>
      <c r="H20" s="170" t="s">
        <v>222</v>
      </c>
      <c r="K20" s="26"/>
      <c r="L20" s="26"/>
    </row>
    <row r="21" spans="2:12" s="24" customFormat="1">
      <c r="B21" s="168"/>
      <c r="C21" s="180"/>
      <c r="D21" s="181"/>
      <c r="E21" s="177"/>
      <c r="F21" s="171"/>
      <c r="G21" s="177"/>
      <c r="H21" s="171"/>
      <c r="K21" s="26"/>
      <c r="L21" s="26"/>
    </row>
    <row r="22" spans="2:12" s="24" customFormat="1">
      <c r="B22" s="168"/>
      <c r="C22" s="179">
        <v>0.41666666666666669</v>
      </c>
      <c r="D22" s="181"/>
      <c r="E22" s="177"/>
      <c r="F22" s="171"/>
      <c r="G22" s="177"/>
      <c r="H22" s="171"/>
      <c r="K22" s="26"/>
      <c r="L22" s="26"/>
    </row>
    <row r="23" spans="2:12" s="24" customFormat="1">
      <c r="B23" s="168"/>
      <c r="C23" s="180"/>
      <c r="D23" s="181"/>
      <c r="E23" s="177"/>
      <c r="F23" s="171"/>
      <c r="G23" s="177"/>
      <c r="H23" s="171"/>
      <c r="K23" s="26"/>
      <c r="L23" s="26"/>
    </row>
    <row r="24" spans="2:12" s="24" customFormat="1">
      <c r="B24" s="168"/>
      <c r="C24" s="179">
        <v>0.45833333333333331</v>
      </c>
      <c r="D24" s="181"/>
      <c r="E24" s="177"/>
      <c r="F24" s="171"/>
      <c r="G24" s="177"/>
      <c r="H24" s="171"/>
      <c r="K24" s="26"/>
      <c r="L24" s="26"/>
    </row>
    <row r="25" spans="2:12" s="24" customFormat="1">
      <c r="B25" s="168"/>
      <c r="C25" s="180"/>
      <c r="D25" s="181"/>
      <c r="E25" s="177"/>
      <c r="F25" s="171"/>
      <c r="G25" s="177"/>
      <c r="H25" s="171"/>
      <c r="K25" s="26"/>
      <c r="L25" s="26"/>
    </row>
    <row r="26" spans="2:12" s="24" customFormat="1">
      <c r="B26" s="168"/>
      <c r="C26" s="179">
        <v>0.54166666666666663</v>
      </c>
      <c r="D26" s="181"/>
      <c r="E26" s="177"/>
      <c r="F26" s="171"/>
      <c r="G26" s="177"/>
      <c r="H26" s="171"/>
      <c r="K26" s="26"/>
      <c r="L26" s="26"/>
    </row>
    <row r="27" spans="2:12" s="24" customFormat="1">
      <c r="B27" s="168"/>
      <c r="C27" s="180"/>
      <c r="D27" s="181"/>
      <c r="E27" s="178"/>
      <c r="F27" s="172"/>
      <c r="G27" s="178"/>
      <c r="H27" s="172"/>
      <c r="K27" s="26"/>
      <c r="L27" s="26"/>
    </row>
    <row r="28" spans="2:12" s="24" customFormat="1" ht="20.25" customHeight="1">
      <c r="B28" s="168"/>
      <c r="C28" s="179">
        <v>0.58333333333333337</v>
      </c>
      <c r="D28" s="181" t="s">
        <v>222</v>
      </c>
      <c r="E28" s="176" t="s">
        <v>55</v>
      </c>
      <c r="F28" s="181" t="s">
        <v>56</v>
      </c>
      <c r="G28" s="170" t="s">
        <v>222</v>
      </c>
      <c r="H28" s="181" t="s">
        <v>57</v>
      </c>
      <c r="K28" s="26"/>
      <c r="L28" s="26"/>
    </row>
    <row r="29" spans="2:12" s="24" customFormat="1">
      <c r="B29" s="168"/>
      <c r="C29" s="180"/>
      <c r="D29" s="181"/>
      <c r="E29" s="177"/>
      <c r="F29" s="181"/>
      <c r="G29" s="171"/>
      <c r="H29" s="181"/>
      <c r="K29" s="26"/>
      <c r="L29" s="26"/>
    </row>
    <row r="30" spans="2:12" s="24" customFormat="1">
      <c r="B30" s="168"/>
      <c r="C30" s="179">
        <v>0.625</v>
      </c>
      <c r="D30" s="181"/>
      <c r="E30" s="177"/>
      <c r="F30" s="181"/>
      <c r="G30" s="171"/>
      <c r="H30" s="181"/>
      <c r="K30" s="26"/>
      <c r="L30" s="26"/>
    </row>
    <row r="31" spans="2:12" s="24" customFormat="1">
      <c r="B31" s="168"/>
      <c r="C31" s="180"/>
      <c r="D31" s="181"/>
      <c r="E31" s="177"/>
      <c r="F31" s="181"/>
      <c r="G31" s="171"/>
      <c r="H31" s="181"/>
      <c r="K31" s="26"/>
      <c r="L31" s="26"/>
    </row>
    <row r="32" spans="2:12" s="24" customFormat="1">
      <c r="B32" s="168"/>
      <c r="C32" s="179">
        <v>0.66666666666666663</v>
      </c>
      <c r="D32" s="181"/>
      <c r="E32" s="177"/>
      <c r="F32" s="181"/>
      <c r="G32" s="171"/>
      <c r="H32" s="181"/>
      <c r="K32" s="26"/>
      <c r="L32" s="26"/>
    </row>
    <row r="33" spans="2:12" s="24" customFormat="1">
      <c r="B33" s="168"/>
      <c r="C33" s="180"/>
      <c r="D33" s="181"/>
      <c r="E33" s="177"/>
      <c r="F33" s="181"/>
      <c r="G33" s="171"/>
      <c r="H33" s="181"/>
      <c r="K33" s="26"/>
      <c r="L33" s="26"/>
    </row>
    <row r="34" spans="2:12">
      <c r="B34" s="168"/>
      <c r="C34" s="179">
        <v>0.70833333333333337</v>
      </c>
      <c r="D34" s="181"/>
      <c r="E34" s="177"/>
      <c r="F34" s="181"/>
      <c r="G34" s="171"/>
      <c r="H34" s="181"/>
    </row>
    <row r="35" spans="2:12">
      <c r="B35" s="168"/>
      <c r="C35" s="180"/>
      <c r="D35" s="181"/>
      <c r="E35" s="178"/>
      <c r="F35" s="181"/>
      <c r="G35" s="172"/>
      <c r="H35" s="181"/>
    </row>
    <row r="37" spans="2:12" ht="20.25" customHeight="1">
      <c r="B37" s="167">
        <f>B20+1</f>
        <v>28</v>
      </c>
      <c r="C37" s="169">
        <v>0.375</v>
      </c>
      <c r="D37" s="181" t="s">
        <v>222</v>
      </c>
      <c r="E37" s="176" t="s">
        <v>61</v>
      </c>
      <c r="F37" s="176" t="s">
        <v>249</v>
      </c>
      <c r="G37" s="176" t="s">
        <v>249</v>
      </c>
      <c r="H37" s="176" t="s">
        <v>249</v>
      </c>
    </row>
    <row r="38" spans="2:12">
      <c r="B38" s="168"/>
      <c r="C38" s="169"/>
      <c r="D38" s="181"/>
      <c r="E38" s="177"/>
      <c r="F38" s="177"/>
      <c r="G38" s="177"/>
      <c r="H38" s="177"/>
    </row>
    <row r="39" spans="2:12">
      <c r="B39" s="168"/>
      <c r="C39" s="169">
        <v>0.41666666666666669</v>
      </c>
      <c r="D39" s="181"/>
      <c r="E39" s="177"/>
      <c r="F39" s="177"/>
      <c r="G39" s="177"/>
      <c r="H39" s="177"/>
    </row>
    <row r="40" spans="2:12">
      <c r="B40" s="168"/>
      <c r="C40" s="169"/>
      <c r="D40" s="181"/>
      <c r="E40" s="177"/>
      <c r="F40" s="177"/>
      <c r="G40" s="177"/>
      <c r="H40" s="177"/>
    </row>
    <row r="41" spans="2:12">
      <c r="B41" s="168"/>
      <c r="C41" s="169">
        <v>0.45833333333333331</v>
      </c>
      <c r="D41" s="181"/>
      <c r="E41" s="177"/>
      <c r="F41" s="177"/>
      <c r="G41" s="177"/>
      <c r="H41" s="177"/>
    </row>
    <row r="42" spans="2:12">
      <c r="B42" s="168"/>
      <c r="C42" s="169"/>
      <c r="D42" s="181"/>
      <c r="E42" s="177"/>
      <c r="F42" s="177"/>
      <c r="G42" s="177"/>
      <c r="H42" s="177"/>
    </row>
    <row r="43" spans="2:12">
      <c r="B43" s="168"/>
      <c r="C43" s="169">
        <v>0.54166666666666663</v>
      </c>
      <c r="D43" s="181"/>
      <c r="E43" s="177"/>
      <c r="F43" s="177"/>
      <c r="G43" s="177"/>
      <c r="H43" s="177"/>
    </row>
    <row r="44" spans="2:12">
      <c r="B44" s="168"/>
      <c r="C44" s="169"/>
      <c r="D44" s="181"/>
      <c r="E44" s="178"/>
      <c r="F44" s="178"/>
      <c r="G44" s="178"/>
      <c r="H44" s="178"/>
    </row>
    <row r="45" spans="2:12" ht="20.25" customHeight="1">
      <c r="B45" s="168"/>
      <c r="C45" s="169">
        <v>0.58333333333333337</v>
      </c>
      <c r="D45" s="181" t="s">
        <v>222</v>
      </c>
      <c r="E45" s="176" t="s">
        <v>55</v>
      </c>
      <c r="F45" s="176" t="s">
        <v>249</v>
      </c>
      <c r="G45" s="176" t="s">
        <v>249</v>
      </c>
      <c r="H45" s="176" t="s">
        <v>249</v>
      </c>
    </row>
    <row r="46" spans="2:12">
      <c r="B46" s="168"/>
      <c r="C46" s="169"/>
      <c r="D46" s="181"/>
      <c r="E46" s="177"/>
      <c r="F46" s="177"/>
      <c r="G46" s="177"/>
      <c r="H46" s="177"/>
    </row>
    <row r="47" spans="2:12">
      <c r="B47" s="168"/>
      <c r="C47" s="169">
        <v>0.625</v>
      </c>
      <c r="D47" s="181"/>
      <c r="E47" s="177"/>
      <c r="F47" s="177"/>
      <c r="G47" s="177"/>
      <c r="H47" s="177"/>
    </row>
    <row r="48" spans="2:12">
      <c r="B48" s="168"/>
      <c r="C48" s="169"/>
      <c r="D48" s="181"/>
      <c r="E48" s="177"/>
      <c r="F48" s="177"/>
      <c r="G48" s="177"/>
      <c r="H48" s="177"/>
    </row>
    <row r="49" spans="2:8">
      <c r="B49" s="168"/>
      <c r="C49" s="169">
        <v>0.66666666666666663</v>
      </c>
      <c r="D49" s="181"/>
      <c r="E49" s="177"/>
      <c r="F49" s="177"/>
      <c r="G49" s="177"/>
      <c r="H49" s="177"/>
    </row>
    <row r="50" spans="2:8">
      <c r="B50" s="168"/>
      <c r="C50" s="169"/>
      <c r="D50" s="181"/>
      <c r="E50" s="177"/>
      <c r="F50" s="177"/>
      <c r="G50" s="177"/>
      <c r="H50" s="177"/>
    </row>
    <row r="51" spans="2:8">
      <c r="B51" s="168"/>
      <c r="C51" s="169">
        <v>0.70833333333333337</v>
      </c>
      <c r="D51" s="181"/>
      <c r="E51" s="177"/>
      <c r="F51" s="177"/>
      <c r="G51" s="177"/>
      <c r="H51" s="177"/>
    </row>
    <row r="52" spans="2:8">
      <c r="B52" s="168"/>
      <c r="C52" s="169"/>
      <c r="D52" s="181"/>
      <c r="E52" s="178"/>
      <c r="F52" s="178"/>
      <c r="G52" s="178"/>
      <c r="H52" s="178"/>
    </row>
    <row r="54" spans="2:8" ht="20.25" customHeight="1">
      <c r="B54" s="167">
        <f>B37+1</f>
        <v>29</v>
      </c>
      <c r="C54" s="169">
        <v>0.375</v>
      </c>
      <c r="D54" s="181" t="s">
        <v>222</v>
      </c>
      <c r="E54" s="176" t="s">
        <v>61</v>
      </c>
      <c r="F54" s="170" t="s">
        <v>222</v>
      </c>
      <c r="G54" s="176" t="s">
        <v>223</v>
      </c>
      <c r="H54" s="170" t="s">
        <v>222</v>
      </c>
    </row>
    <row r="55" spans="2:8">
      <c r="B55" s="168"/>
      <c r="C55" s="169"/>
      <c r="D55" s="181"/>
      <c r="E55" s="177"/>
      <c r="F55" s="171"/>
      <c r="G55" s="177"/>
      <c r="H55" s="171"/>
    </row>
    <row r="56" spans="2:8">
      <c r="B56" s="168"/>
      <c r="C56" s="169">
        <v>0.41666666666666669</v>
      </c>
      <c r="D56" s="181"/>
      <c r="E56" s="177"/>
      <c r="F56" s="171"/>
      <c r="G56" s="177"/>
      <c r="H56" s="171"/>
    </row>
    <row r="57" spans="2:8">
      <c r="B57" s="168"/>
      <c r="C57" s="169"/>
      <c r="D57" s="181"/>
      <c r="E57" s="177"/>
      <c r="F57" s="171"/>
      <c r="G57" s="177"/>
      <c r="H57" s="171"/>
    </row>
    <row r="58" spans="2:8">
      <c r="B58" s="168"/>
      <c r="C58" s="169">
        <v>0.45833333333333331</v>
      </c>
      <c r="D58" s="181"/>
      <c r="E58" s="177"/>
      <c r="F58" s="171"/>
      <c r="G58" s="177"/>
      <c r="H58" s="171"/>
    </row>
    <row r="59" spans="2:8">
      <c r="B59" s="168"/>
      <c r="C59" s="169"/>
      <c r="D59" s="181"/>
      <c r="E59" s="177"/>
      <c r="F59" s="171"/>
      <c r="G59" s="177"/>
      <c r="H59" s="171"/>
    </row>
    <row r="60" spans="2:8">
      <c r="B60" s="168"/>
      <c r="C60" s="169">
        <v>0.54166666666666663</v>
      </c>
      <c r="D60" s="181"/>
      <c r="E60" s="177"/>
      <c r="F60" s="171"/>
      <c r="G60" s="177"/>
      <c r="H60" s="171"/>
    </row>
    <row r="61" spans="2:8">
      <c r="B61" s="168"/>
      <c r="C61" s="169"/>
      <c r="D61" s="181"/>
      <c r="E61" s="178"/>
      <c r="F61" s="172"/>
      <c r="G61" s="178"/>
      <c r="H61" s="172"/>
    </row>
    <row r="62" spans="2:8" ht="20.25" customHeight="1">
      <c r="B62" s="168"/>
      <c r="C62" s="169">
        <v>0.58333333333333337</v>
      </c>
      <c r="D62" s="181" t="s">
        <v>222</v>
      </c>
      <c r="E62" s="176" t="s">
        <v>55</v>
      </c>
      <c r="F62" s="181" t="s">
        <v>222</v>
      </c>
      <c r="G62" s="170" t="s">
        <v>222</v>
      </c>
      <c r="H62" s="170" t="s">
        <v>222</v>
      </c>
    </row>
    <row r="63" spans="2:8">
      <c r="B63" s="168"/>
      <c r="C63" s="169"/>
      <c r="D63" s="181"/>
      <c r="E63" s="177"/>
      <c r="F63" s="181"/>
      <c r="G63" s="171"/>
      <c r="H63" s="171"/>
    </row>
    <row r="64" spans="2:8">
      <c r="B64" s="168"/>
      <c r="C64" s="169">
        <v>0.625</v>
      </c>
      <c r="D64" s="181"/>
      <c r="E64" s="177"/>
      <c r="F64" s="181"/>
      <c r="G64" s="171"/>
      <c r="H64" s="171"/>
    </row>
    <row r="65" spans="2:8">
      <c r="B65" s="168"/>
      <c r="C65" s="169"/>
      <c r="D65" s="181"/>
      <c r="E65" s="177"/>
      <c r="F65" s="181"/>
      <c r="G65" s="171"/>
      <c r="H65" s="171"/>
    </row>
    <row r="66" spans="2:8">
      <c r="B66" s="168"/>
      <c r="C66" s="169">
        <v>0.66666666666666663</v>
      </c>
      <c r="D66" s="181"/>
      <c r="E66" s="177"/>
      <c r="F66" s="181"/>
      <c r="G66" s="171"/>
      <c r="H66" s="171"/>
    </row>
    <row r="67" spans="2:8">
      <c r="B67" s="168"/>
      <c r="C67" s="169"/>
      <c r="D67" s="181"/>
      <c r="E67" s="177"/>
      <c r="F67" s="181"/>
      <c r="G67" s="171"/>
      <c r="H67" s="171"/>
    </row>
    <row r="68" spans="2:8">
      <c r="B68" s="168"/>
      <c r="C68" s="169">
        <v>0.70833333333333337</v>
      </c>
      <c r="D68" s="181"/>
      <c r="E68" s="177"/>
      <c r="F68" s="181"/>
      <c r="G68" s="171"/>
      <c r="H68" s="171"/>
    </row>
    <row r="69" spans="2:8">
      <c r="B69" s="168"/>
      <c r="C69" s="169"/>
      <c r="D69" s="181"/>
      <c r="E69" s="178"/>
      <c r="F69" s="181"/>
      <c r="G69" s="172"/>
      <c r="H69" s="172"/>
    </row>
    <row r="71" spans="2:8" ht="20.25" customHeight="1">
      <c r="B71" s="167">
        <f>IF((B54+1) &gt; 52, 1, B54+1)</f>
        <v>30</v>
      </c>
      <c r="C71" s="169">
        <v>0.375</v>
      </c>
      <c r="D71" s="170" t="s">
        <v>290</v>
      </c>
      <c r="E71" s="173" t="s">
        <v>291</v>
      </c>
      <c r="F71" s="170" t="s">
        <v>290</v>
      </c>
      <c r="G71" s="176" t="s">
        <v>292</v>
      </c>
      <c r="H71" s="170" t="s">
        <v>290</v>
      </c>
    </row>
    <row r="72" spans="2:8">
      <c r="B72" s="168"/>
      <c r="C72" s="169"/>
      <c r="D72" s="171"/>
      <c r="E72" s="174"/>
      <c r="F72" s="171"/>
      <c r="G72" s="177"/>
      <c r="H72" s="171"/>
    </row>
    <row r="73" spans="2:8">
      <c r="B73" s="168"/>
      <c r="C73" s="169">
        <v>0.41666666666666669</v>
      </c>
      <c r="D73" s="171"/>
      <c r="E73" s="174"/>
      <c r="F73" s="171"/>
      <c r="G73" s="177"/>
      <c r="H73" s="171"/>
    </row>
    <row r="74" spans="2:8">
      <c r="B74" s="168"/>
      <c r="C74" s="169"/>
      <c r="D74" s="171"/>
      <c r="E74" s="174"/>
      <c r="F74" s="171"/>
      <c r="G74" s="177"/>
      <c r="H74" s="171"/>
    </row>
    <row r="75" spans="2:8">
      <c r="B75" s="168"/>
      <c r="C75" s="169">
        <v>0.45833333333333331</v>
      </c>
      <c r="D75" s="171"/>
      <c r="E75" s="174"/>
      <c r="F75" s="171"/>
      <c r="G75" s="177"/>
      <c r="H75" s="171"/>
    </row>
    <row r="76" spans="2:8">
      <c r="B76" s="168"/>
      <c r="C76" s="169"/>
      <c r="D76" s="171"/>
      <c r="E76" s="174"/>
      <c r="F76" s="171"/>
      <c r="G76" s="177"/>
      <c r="H76" s="171"/>
    </row>
    <row r="77" spans="2:8">
      <c r="B77" s="168"/>
      <c r="C77" s="169">
        <v>0.54166666666666663</v>
      </c>
      <c r="D77" s="171"/>
      <c r="E77" s="174"/>
      <c r="F77" s="171"/>
      <c r="G77" s="177"/>
      <c r="H77" s="171"/>
    </row>
    <row r="78" spans="2:8">
      <c r="B78" s="168"/>
      <c r="C78" s="169"/>
      <c r="D78" s="172"/>
      <c r="E78" s="175"/>
      <c r="F78" s="172"/>
      <c r="G78" s="178"/>
      <c r="H78" s="172"/>
    </row>
    <row r="79" spans="2:8" ht="20.25" customHeight="1">
      <c r="B79" s="168"/>
      <c r="C79" s="169">
        <v>0.58333333333333337</v>
      </c>
      <c r="D79" s="170" t="s">
        <v>290</v>
      </c>
      <c r="E79" s="176" t="s">
        <v>293</v>
      </c>
      <c r="F79" s="170" t="s">
        <v>290</v>
      </c>
      <c r="G79" s="170" t="s">
        <v>290</v>
      </c>
      <c r="H79" s="170" t="s">
        <v>290</v>
      </c>
    </row>
    <row r="80" spans="2:8">
      <c r="B80" s="168"/>
      <c r="C80" s="169"/>
      <c r="D80" s="171"/>
      <c r="E80" s="177"/>
      <c r="F80" s="171"/>
      <c r="G80" s="171"/>
      <c r="H80" s="171"/>
    </row>
    <row r="81" spans="2:8">
      <c r="B81" s="168"/>
      <c r="C81" s="169">
        <v>0.625</v>
      </c>
      <c r="D81" s="171"/>
      <c r="E81" s="177"/>
      <c r="F81" s="171"/>
      <c r="G81" s="171"/>
      <c r="H81" s="171"/>
    </row>
    <row r="82" spans="2:8">
      <c r="B82" s="168"/>
      <c r="C82" s="169"/>
      <c r="D82" s="171"/>
      <c r="E82" s="177"/>
      <c r="F82" s="171"/>
      <c r="G82" s="171"/>
      <c r="H82" s="171"/>
    </row>
    <row r="83" spans="2:8">
      <c r="B83" s="168"/>
      <c r="C83" s="169">
        <v>0.66666666666666663</v>
      </c>
      <c r="D83" s="171"/>
      <c r="E83" s="177"/>
      <c r="F83" s="171"/>
      <c r="G83" s="171"/>
      <c r="H83" s="171"/>
    </row>
    <row r="84" spans="2:8">
      <c r="B84" s="168"/>
      <c r="C84" s="169"/>
      <c r="D84" s="171"/>
      <c r="E84" s="177"/>
      <c r="F84" s="171"/>
      <c r="G84" s="171"/>
      <c r="H84" s="171"/>
    </row>
    <row r="85" spans="2:8">
      <c r="B85" s="168"/>
      <c r="C85" s="169">
        <v>0.70833333333333337</v>
      </c>
      <c r="D85" s="171"/>
      <c r="E85" s="177"/>
      <c r="F85" s="171"/>
      <c r="G85" s="171"/>
      <c r="H85" s="171"/>
    </row>
    <row r="86" spans="2:8">
      <c r="B86" s="168"/>
      <c r="C86" s="169"/>
      <c r="D86" s="172"/>
      <c r="E86" s="178"/>
      <c r="F86" s="172"/>
      <c r="G86" s="172"/>
      <c r="H86" s="172"/>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5" spans="4:8" ht="22.3">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19.75"/>
  <cols>
    <col min="1" max="1" width="4" style="26" customWidth="1"/>
    <col min="2" max="2" width="10.35546875" style="26" bestFit="1" customWidth="1"/>
    <col min="3" max="3" width="9.640625" style="24" bestFit="1" customWidth="1"/>
    <col min="4" max="4" width="49.7109375" style="28" customWidth="1"/>
    <col min="5" max="5" width="49.7109375" style="30" customWidth="1"/>
    <col min="6" max="8" width="49.71093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7">
        <v>22</v>
      </c>
      <c r="C3" s="169">
        <v>0.375</v>
      </c>
      <c r="D3" s="181" t="s">
        <v>52</v>
      </c>
      <c r="E3" s="176" t="s">
        <v>61</v>
      </c>
      <c r="F3" s="181" t="s">
        <v>52</v>
      </c>
      <c r="G3" s="181" t="s">
        <v>52</v>
      </c>
      <c r="H3" s="181" t="s">
        <v>52</v>
      </c>
      <c r="K3" s="26"/>
      <c r="L3" s="26"/>
    </row>
    <row r="4" spans="2:12" s="24" customFormat="1">
      <c r="B4" s="168"/>
      <c r="C4" s="169"/>
      <c r="D4" s="181"/>
      <c r="E4" s="177"/>
      <c r="F4" s="181"/>
      <c r="G4" s="181"/>
      <c r="H4" s="181"/>
      <c r="K4" s="26"/>
      <c r="L4" s="26"/>
    </row>
    <row r="5" spans="2:12" s="24" customFormat="1">
      <c r="B5" s="168"/>
      <c r="C5" s="169">
        <v>0.41666666666666669</v>
      </c>
      <c r="D5" s="181"/>
      <c r="E5" s="177"/>
      <c r="F5" s="181"/>
      <c r="G5" s="181"/>
      <c r="H5" s="181"/>
      <c r="K5" s="26"/>
      <c r="L5" s="26"/>
    </row>
    <row r="6" spans="2:12" s="24" customFormat="1">
      <c r="B6" s="168"/>
      <c r="C6" s="169"/>
      <c r="D6" s="181"/>
      <c r="E6" s="177"/>
      <c r="F6" s="181"/>
      <c r="G6" s="181"/>
      <c r="H6" s="181"/>
      <c r="K6" s="26"/>
      <c r="L6" s="26"/>
    </row>
    <row r="7" spans="2:12" s="24" customFormat="1">
      <c r="B7" s="168"/>
      <c r="C7" s="169">
        <v>0.45833333333333331</v>
      </c>
      <c r="D7" s="181"/>
      <c r="E7" s="177"/>
      <c r="F7" s="181"/>
      <c r="G7" s="181"/>
      <c r="H7" s="181"/>
      <c r="K7" s="26"/>
      <c r="L7" s="26"/>
    </row>
    <row r="8" spans="2:12" s="24" customFormat="1">
      <c r="B8" s="168"/>
      <c r="C8" s="169"/>
      <c r="D8" s="181"/>
      <c r="E8" s="177"/>
      <c r="F8" s="181"/>
      <c r="G8" s="181"/>
      <c r="H8" s="181"/>
      <c r="K8" s="26"/>
      <c r="L8" s="26"/>
    </row>
    <row r="9" spans="2:12" s="24" customFormat="1">
      <c r="B9" s="168"/>
      <c r="C9" s="169">
        <v>0.54166666666666663</v>
      </c>
      <c r="D9" s="181"/>
      <c r="E9" s="177"/>
      <c r="F9" s="181"/>
      <c r="G9" s="181"/>
      <c r="H9" s="181"/>
      <c r="K9" s="26"/>
      <c r="L9" s="26"/>
    </row>
    <row r="10" spans="2:12" s="24" customFormat="1">
      <c r="B10" s="168"/>
      <c r="C10" s="169"/>
      <c r="D10" s="181"/>
      <c r="E10" s="178"/>
      <c r="F10" s="181"/>
      <c r="G10" s="181"/>
      <c r="H10" s="181"/>
      <c r="K10" s="26"/>
      <c r="L10" s="26"/>
    </row>
    <row r="11" spans="2:12" s="24" customFormat="1" ht="20.25" customHeight="1">
      <c r="B11" s="168"/>
      <c r="C11" s="169">
        <v>0.58333333333333337</v>
      </c>
      <c r="D11" s="181" t="s">
        <v>52</v>
      </c>
      <c r="E11" s="176" t="s">
        <v>55</v>
      </c>
      <c r="F11" s="181" t="s">
        <v>52</v>
      </c>
      <c r="G11" s="181" t="s">
        <v>56</v>
      </c>
      <c r="H11" s="181" t="s">
        <v>57</v>
      </c>
      <c r="K11" s="26"/>
      <c r="L11" s="26"/>
    </row>
    <row r="12" spans="2:12" s="24" customFormat="1">
      <c r="B12" s="168"/>
      <c r="C12" s="169"/>
      <c r="D12" s="181"/>
      <c r="E12" s="177"/>
      <c r="F12" s="181"/>
      <c r="G12" s="181"/>
      <c r="H12" s="181"/>
      <c r="K12" s="26"/>
      <c r="L12" s="26"/>
    </row>
    <row r="13" spans="2:12" s="24" customFormat="1">
      <c r="B13" s="168"/>
      <c r="C13" s="169">
        <v>0.625</v>
      </c>
      <c r="D13" s="181"/>
      <c r="E13" s="177"/>
      <c r="F13" s="181"/>
      <c r="G13" s="181"/>
      <c r="H13" s="181"/>
      <c r="K13" s="26"/>
      <c r="L13" s="26"/>
    </row>
    <row r="14" spans="2:12" s="24" customFormat="1">
      <c r="B14" s="168"/>
      <c r="C14" s="169"/>
      <c r="D14" s="181"/>
      <c r="E14" s="177"/>
      <c r="F14" s="181"/>
      <c r="G14" s="181"/>
      <c r="H14" s="181"/>
      <c r="K14" s="26"/>
      <c r="L14" s="26"/>
    </row>
    <row r="15" spans="2:12" s="24" customFormat="1">
      <c r="B15" s="168"/>
      <c r="C15" s="169">
        <v>0.66666666666666663</v>
      </c>
      <c r="D15" s="181"/>
      <c r="E15" s="177"/>
      <c r="F15" s="181"/>
      <c r="G15" s="181"/>
      <c r="H15" s="181"/>
      <c r="K15" s="26"/>
      <c r="L15" s="26"/>
    </row>
    <row r="16" spans="2:12" s="24" customFormat="1">
      <c r="B16" s="168"/>
      <c r="C16" s="169"/>
      <c r="D16" s="181"/>
      <c r="E16" s="177"/>
      <c r="F16" s="181"/>
      <c r="G16" s="181"/>
      <c r="H16" s="181"/>
      <c r="K16" s="26"/>
      <c r="L16" s="26"/>
    </row>
    <row r="17" spans="2:12">
      <c r="B17" s="168"/>
      <c r="C17" s="169">
        <v>0.70833333333333337</v>
      </c>
      <c r="D17" s="181"/>
      <c r="E17" s="177"/>
      <c r="F17" s="181"/>
      <c r="G17" s="181"/>
      <c r="H17" s="181"/>
    </row>
    <row r="18" spans="2:12">
      <c r="B18" s="168"/>
      <c r="C18" s="169"/>
      <c r="D18" s="181"/>
      <c r="E18" s="178"/>
      <c r="F18" s="181"/>
      <c r="G18" s="181"/>
      <c r="H18" s="181"/>
    </row>
    <row r="19" spans="2:12">
      <c r="C19" s="27"/>
      <c r="D19" s="20"/>
      <c r="E19" s="20"/>
      <c r="F19" s="21"/>
      <c r="G19" s="20"/>
      <c r="H19" s="20"/>
    </row>
    <row r="20" spans="2:12" s="24" customFormat="1" ht="21" customHeight="1">
      <c r="B20" s="167">
        <f>B3+1</f>
        <v>23</v>
      </c>
      <c r="C20" s="179">
        <v>0.375</v>
      </c>
      <c r="D20" s="181" t="s">
        <v>52</v>
      </c>
      <c r="E20" s="170" t="s">
        <v>191</v>
      </c>
      <c r="F20" s="181" t="s">
        <v>52</v>
      </c>
      <c r="G20" s="176" t="s">
        <v>192</v>
      </c>
      <c r="H20" s="170" t="s">
        <v>50</v>
      </c>
      <c r="K20" s="26"/>
      <c r="L20" s="26"/>
    </row>
    <row r="21" spans="2:12" s="24" customFormat="1">
      <c r="B21" s="168"/>
      <c r="C21" s="180"/>
      <c r="D21" s="181"/>
      <c r="E21" s="171"/>
      <c r="F21" s="181"/>
      <c r="G21" s="177"/>
      <c r="H21" s="171"/>
      <c r="K21" s="26"/>
      <c r="L21" s="26"/>
    </row>
    <row r="22" spans="2:12" s="24" customFormat="1">
      <c r="B22" s="168"/>
      <c r="C22" s="179">
        <v>0.41666666666666669</v>
      </c>
      <c r="D22" s="181"/>
      <c r="E22" s="171"/>
      <c r="F22" s="181"/>
      <c r="G22" s="177"/>
      <c r="H22" s="171"/>
      <c r="K22" s="26"/>
      <c r="L22" s="26"/>
    </row>
    <row r="23" spans="2:12" s="24" customFormat="1">
      <c r="B23" s="168"/>
      <c r="C23" s="180"/>
      <c r="D23" s="181"/>
      <c r="E23" s="171"/>
      <c r="F23" s="181"/>
      <c r="G23" s="177"/>
      <c r="H23" s="171"/>
      <c r="K23" s="26"/>
      <c r="L23" s="26"/>
    </row>
    <row r="24" spans="2:12" s="24" customFormat="1">
      <c r="B24" s="168"/>
      <c r="C24" s="179">
        <v>0.45833333333333331</v>
      </c>
      <c r="D24" s="181"/>
      <c r="E24" s="171"/>
      <c r="F24" s="181"/>
      <c r="G24" s="177"/>
      <c r="H24" s="171"/>
      <c r="K24" s="26"/>
      <c r="L24" s="26"/>
    </row>
    <row r="25" spans="2:12" s="24" customFormat="1">
      <c r="B25" s="168"/>
      <c r="C25" s="180"/>
      <c r="D25" s="181"/>
      <c r="E25" s="171"/>
      <c r="F25" s="181"/>
      <c r="G25" s="177"/>
      <c r="H25" s="171"/>
      <c r="K25" s="26"/>
      <c r="L25" s="26"/>
    </row>
    <row r="26" spans="2:12" s="24" customFormat="1">
      <c r="B26" s="168"/>
      <c r="C26" s="179">
        <v>0.54166666666666663</v>
      </c>
      <c r="D26" s="181"/>
      <c r="E26" s="171"/>
      <c r="F26" s="181"/>
      <c r="G26" s="177"/>
      <c r="H26" s="171"/>
      <c r="K26" s="26"/>
      <c r="L26" s="26"/>
    </row>
    <row r="27" spans="2:12" s="24" customFormat="1">
      <c r="B27" s="168"/>
      <c r="C27" s="180"/>
      <c r="D27" s="181"/>
      <c r="E27" s="171"/>
      <c r="F27" s="181"/>
      <c r="G27" s="178"/>
      <c r="H27" s="171"/>
      <c r="K27" s="26"/>
      <c r="L27" s="26"/>
    </row>
    <row r="28" spans="2:12" s="24" customFormat="1" ht="20.25" customHeight="1">
      <c r="B28" s="168"/>
      <c r="C28" s="179">
        <v>0.58333333333333337</v>
      </c>
      <c r="D28" s="181" t="s">
        <v>52</v>
      </c>
      <c r="E28" s="171"/>
      <c r="F28" s="181" t="s">
        <v>52</v>
      </c>
      <c r="G28" s="181" t="s">
        <v>56</v>
      </c>
      <c r="H28" s="171"/>
      <c r="K28" s="26"/>
      <c r="L28" s="26"/>
    </row>
    <row r="29" spans="2:12" s="24" customFormat="1">
      <c r="B29" s="168"/>
      <c r="C29" s="180"/>
      <c r="D29" s="181"/>
      <c r="E29" s="171"/>
      <c r="F29" s="181"/>
      <c r="G29" s="181"/>
      <c r="H29" s="171"/>
      <c r="K29" s="26"/>
      <c r="L29" s="26"/>
    </row>
    <row r="30" spans="2:12" s="24" customFormat="1">
      <c r="B30" s="168"/>
      <c r="C30" s="179">
        <v>0.625</v>
      </c>
      <c r="D30" s="181"/>
      <c r="E30" s="171"/>
      <c r="F30" s="181"/>
      <c r="G30" s="181"/>
      <c r="H30" s="171"/>
      <c r="K30" s="26"/>
      <c r="L30" s="26"/>
    </row>
    <row r="31" spans="2:12" s="24" customFormat="1">
      <c r="B31" s="168"/>
      <c r="C31" s="180"/>
      <c r="D31" s="181"/>
      <c r="E31" s="171"/>
      <c r="F31" s="181"/>
      <c r="G31" s="181"/>
      <c r="H31" s="171"/>
      <c r="K31" s="26"/>
      <c r="L31" s="26"/>
    </row>
    <row r="32" spans="2:12" s="24" customFormat="1">
      <c r="B32" s="168"/>
      <c r="C32" s="179">
        <v>0.66666666666666663</v>
      </c>
      <c r="D32" s="181"/>
      <c r="E32" s="171"/>
      <c r="F32" s="181"/>
      <c r="G32" s="181"/>
      <c r="H32" s="171"/>
      <c r="K32" s="26"/>
      <c r="L32" s="26"/>
    </row>
    <row r="33" spans="2:12" s="24" customFormat="1">
      <c r="B33" s="168"/>
      <c r="C33" s="180"/>
      <c r="D33" s="181"/>
      <c r="E33" s="171"/>
      <c r="F33" s="181"/>
      <c r="G33" s="181"/>
      <c r="H33" s="171"/>
      <c r="K33" s="26"/>
      <c r="L33" s="26"/>
    </row>
    <row r="34" spans="2:12">
      <c r="B34" s="168"/>
      <c r="C34" s="179">
        <v>0.70833333333333337</v>
      </c>
      <c r="D34" s="181"/>
      <c r="E34" s="171"/>
      <c r="F34" s="181"/>
      <c r="G34" s="181"/>
      <c r="H34" s="171"/>
    </row>
    <row r="35" spans="2:12">
      <c r="B35" s="168"/>
      <c r="C35" s="180"/>
      <c r="D35" s="181"/>
      <c r="E35" s="172"/>
      <c r="F35" s="181"/>
      <c r="G35" s="181"/>
      <c r="H35" s="172"/>
    </row>
    <row r="37" spans="2:12" ht="20.25" customHeight="1">
      <c r="B37" s="167">
        <f>B20+1</f>
        <v>24</v>
      </c>
      <c r="C37" s="169">
        <v>0.375</v>
      </c>
      <c r="D37" s="181" t="s">
        <v>52</v>
      </c>
      <c r="E37" s="176" t="s">
        <v>61</v>
      </c>
      <c r="F37" s="176" t="s">
        <v>192</v>
      </c>
      <c r="G37" s="181" t="s">
        <v>52</v>
      </c>
      <c r="H37" s="181" t="s">
        <v>52</v>
      </c>
    </row>
    <row r="38" spans="2:12">
      <c r="B38" s="168"/>
      <c r="C38" s="169"/>
      <c r="D38" s="181"/>
      <c r="E38" s="177"/>
      <c r="F38" s="177"/>
      <c r="G38" s="181"/>
      <c r="H38" s="181"/>
    </row>
    <row r="39" spans="2:12">
      <c r="B39" s="168"/>
      <c r="C39" s="169">
        <v>0.41666666666666669</v>
      </c>
      <c r="D39" s="181"/>
      <c r="E39" s="177"/>
      <c r="F39" s="177"/>
      <c r="G39" s="181"/>
      <c r="H39" s="181"/>
    </row>
    <row r="40" spans="2:12">
      <c r="B40" s="168"/>
      <c r="C40" s="169"/>
      <c r="D40" s="181"/>
      <c r="E40" s="177"/>
      <c r="F40" s="177"/>
      <c r="G40" s="181"/>
      <c r="H40" s="181"/>
    </row>
    <row r="41" spans="2:12">
      <c r="B41" s="168"/>
      <c r="C41" s="169">
        <v>0.45833333333333331</v>
      </c>
      <c r="D41" s="181"/>
      <c r="E41" s="177"/>
      <c r="F41" s="177"/>
      <c r="G41" s="181"/>
      <c r="H41" s="181"/>
    </row>
    <row r="42" spans="2:12">
      <c r="B42" s="168"/>
      <c r="C42" s="169"/>
      <c r="D42" s="181"/>
      <c r="E42" s="177"/>
      <c r="F42" s="177"/>
      <c r="G42" s="181"/>
      <c r="H42" s="181"/>
    </row>
    <row r="43" spans="2:12">
      <c r="B43" s="168"/>
      <c r="C43" s="169">
        <v>0.54166666666666663</v>
      </c>
      <c r="D43" s="181"/>
      <c r="E43" s="177"/>
      <c r="F43" s="177"/>
      <c r="G43" s="181"/>
      <c r="H43" s="181"/>
    </row>
    <row r="44" spans="2:12">
      <c r="B44" s="168"/>
      <c r="C44" s="169"/>
      <c r="D44" s="181"/>
      <c r="E44" s="178"/>
      <c r="F44" s="178"/>
      <c r="G44" s="181"/>
      <c r="H44" s="181"/>
    </row>
    <row r="45" spans="2:12" ht="20.25" customHeight="1">
      <c r="B45" s="168"/>
      <c r="C45" s="169">
        <v>0.58333333333333337</v>
      </c>
      <c r="D45" s="181" t="s">
        <v>52</v>
      </c>
      <c r="E45" s="176" t="s">
        <v>55</v>
      </c>
      <c r="F45" s="181" t="s">
        <v>52</v>
      </c>
      <c r="G45" s="181" t="s">
        <v>56</v>
      </c>
      <c r="H45" s="181" t="s">
        <v>57</v>
      </c>
    </row>
    <row r="46" spans="2:12">
      <c r="B46" s="168"/>
      <c r="C46" s="169"/>
      <c r="D46" s="181"/>
      <c r="E46" s="177"/>
      <c r="F46" s="181"/>
      <c r="G46" s="181"/>
      <c r="H46" s="181"/>
    </row>
    <row r="47" spans="2:12">
      <c r="B47" s="168"/>
      <c r="C47" s="169">
        <v>0.625</v>
      </c>
      <c r="D47" s="181"/>
      <c r="E47" s="177"/>
      <c r="F47" s="181"/>
      <c r="G47" s="181"/>
      <c r="H47" s="181"/>
    </row>
    <row r="48" spans="2:12">
      <c r="B48" s="168"/>
      <c r="C48" s="169"/>
      <c r="D48" s="181"/>
      <c r="E48" s="177"/>
      <c r="F48" s="181"/>
      <c r="G48" s="181"/>
      <c r="H48" s="181"/>
    </row>
    <row r="49" spans="2:8">
      <c r="B49" s="168"/>
      <c r="C49" s="169">
        <v>0.66666666666666663</v>
      </c>
      <c r="D49" s="181"/>
      <c r="E49" s="177"/>
      <c r="F49" s="181"/>
      <c r="G49" s="181"/>
      <c r="H49" s="181"/>
    </row>
    <row r="50" spans="2:8">
      <c r="B50" s="168"/>
      <c r="C50" s="169"/>
      <c r="D50" s="181"/>
      <c r="E50" s="177"/>
      <c r="F50" s="181"/>
      <c r="G50" s="181"/>
      <c r="H50" s="181"/>
    </row>
    <row r="51" spans="2:8">
      <c r="B51" s="168"/>
      <c r="C51" s="169">
        <v>0.70833333333333337</v>
      </c>
      <c r="D51" s="181"/>
      <c r="E51" s="177"/>
      <c r="F51" s="181"/>
      <c r="G51" s="181"/>
      <c r="H51" s="181"/>
    </row>
    <row r="52" spans="2:8">
      <c r="B52" s="168"/>
      <c r="C52" s="169"/>
      <c r="D52" s="181"/>
      <c r="E52" s="178"/>
      <c r="F52" s="181"/>
      <c r="G52" s="181"/>
      <c r="H52" s="181"/>
    </row>
    <row r="54" spans="2:8" ht="20.25" customHeight="1">
      <c r="B54" s="167">
        <f>B37+1</f>
        <v>25</v>
      </c>
      <c r="C54" s="169">
        <v>0.375</v>
      </c>
      <c r="D54" s="181" t="s">
        <v>222</v>
      </c>
      <c r="E54" s="176" t="s">
        <v>61</v>
      </c>
      <c r="F54" s="170" t="s">
        <v>222</v>
      </c>
      <c r="G54" s="176" t="s">
        <v>223</v>
      </c>
      <c r="H54" s="181" t="s">
        <v>222</v>
      </c>
    </row>
    <row r="55" spans="2:8">
      <c r="B55" s="168"/>
      <c r="C55" s="169"/>
      <c r="D55" s="181"/>
      <c r="E55" s="177"/>
      <c r="F55" s="171"/>
      <c r="G55" s="177"/>
      <c r="H55" s="181"/>
    </row>
    <row r="56" spans="2:8">
      <c r="B56" s="168"/>
      <c r="C56" s="169">
        <v>0.41666666666666669</v>
      </c>
      <c r="D56" s="181"/>
      <c r="E56" s="177"/>
      <c r="F56" s="171"/>
      <c r="G56" s="177"/>
      <c r="H56" s="181"/>
    </row>
    <row r="57" spans="2:8">
      <c r="B57" s="168"/>
      <c r="C57" s="169"/>
      <c r="D57" s="181"/>
      <c r="E57" s="177"/>
      <c r="F57" s="171"/>
      <c r="G57" s="177"/>
      <c r="H57" s="181"/>
    </row>
    <row r="58" spans="2:8">
      <c r="B58" s="168"/>
      <c r="C58" s="169">
        <v>0.45833333333333331</v>
      </c>
      <c r="D58" s="181"/>
      <c r="E58" s="177"/>
      <c r="F58" s="171"/>
      <c r="G58" s="177"/>
      <c r="H58" s="181"/>
    </row>
    <row r="59" spans="2:8">
      <c r="B59" s="168"/>
      <c r="C59" s="169"/>
      <c r="D59" s="181"/>
      <c r="E59" s="177"/>
      <c r="F59" s="171"/>
      <c r="G59" s="177"/>
      <c r="H59" s="181"/>
    </row>
    <row r="60" spans="2:8">
      <c r="B60" s="168"/>
      <c r="C60" s="169">
        <v>0.54166666666666663</v>
      </c>
      <c r="D60" s="181"/>
      <c r="E60" s="177"/>
      <c r="F60" s="171"/>
      <c r="G60" s="177"/>
      <c r="H60" s="181"/>
    </row>
    <row r="61" spans="2:8">
      <c r="B61" s="168"/>
      <c r="C61" s="169"/>
      <c r="D61" s="181"/>
      <c r="E61" s="178"/>
      <c r="F61" s="172"/>
      <c r="G61" s="178"/>
      <c r="H61" s="181"/>
    </row>
    <row r="62" spans="2:8" ht="20.25" customHeight="1">
      <c r="B62" s="168"/>
      <c r="C62" s="169">
        <v>0.58333333333333337</v>
      </c>
      <c r="D62" s="181" t="s">
        <v>222</v>
      </c>
      <c r="E62" s="176" t="s">
        <v>55</v>
      </c>
      <c r="F62" s="181" t="s">
        <v>222</v>
      </c>
      <c r="G62" s="181" t="s">
        <v>56</v>
      </c>
      <c r="H62" s="181" t="s">
        <v>57</v>
      </c>
    </row>
    <row r="63" spans="2:8">
      <c r="B63" s="168"/>
      <c r="C63" s="169"/>
      <c r="D63" s="181"/>
      <c r="E63" s="177"/>
      <c r="F63" s="181"/>
      <c r="G63" s="181"/>
      <c r="H63" s="181"/>
    </row>
    <row r="64" spans="2:8">
      <c r="B64" s="168"/>
      <c r="C64" s="169">
        <v>0.625</v>
      </c>
      <c r="D64" s="181"/>
      <c r="E64" s="177"/>
      <c r="F64" s="181"/>
      <c r="G64" s="181"/>
      <c r="H64" s="181"/>
    </row>
    <row r="65" spans="2:8">
      <c r="B65" s="168"/>
      <c r="C65" s="169"/>
      <c r="D65" s="181"/>
      <c r="E65" s="177"/>
      <c r="F65" s="181"/>
      <c r="G65" s="181"/>
      <c r="H65" s="181"/>
    </row>
    <row r="66" spans="2:8">
      <c r="B66" s="168"/>
      <c r="C66" s="169">
        <v>0.66666666666666663</v>
      </c>
      <c r="D66" s="181"/>
      <c r="E66" s="177"/>
      <c r="F66" s="181"/>
      <c r="G66" s="181"/>
      <c r="H66" s="181"/>
    </row>
    <row r="67" spans="2:8">
      <c r="B67" s="168"/>
      <c r="C67" s="169"/>
      <c r="D67" s="181"/>
      <c r="E67" s="177"/>
      <c r="F67" s="181"/>
      <c r="G67" s="181"/>
      <c r="H67" s="181"/>
    </row>
    <row r="68" spans="2:8">
      <c r="B68" s="168"/>
      <c r="C68" s="169">
        <v>0.70833333333333337</v>
      </c>
      <c r="D68" s="181"/>
      <c r="E68" s="177"/>
      <c r="F68" s="181"/>
      <c r="G68" s="181"/>
      <c r="H68" s="181"/>
    </row>
    <row r="69" spans="2:8">
      <c r="B69" s="168"/>
      <c r="C69" s="169"/>
      <c r="D69" s="181"/>
      <c r="E69" s="178"/>
      <c r="F69" s="181"/>
      <c r="G69" s="181"/>
      <c r="H69" s="181"/>
    </row>
    <row r="71" spans="2:8" ht="20.25" customHeight="1">
      <c r="B71" s="167">
        <f>IF((B54+1) &gt; 52, 1, B54+1)</f>
        <v>26</v>
      </c>
      <c r="C71" s="169">
        <v>0.375</v>
      </c>
      <c r="D71" s="181" t="s">
        <v>222</v>
      </c>
      <c r="E71" s="176" t="s">
        <v>61</v>
      </c>
      <c r="F71" s="170" t="s">
        <v>222</v>
      </c>
      <c r="G71" s="176" t="s">
        <v>223</v>
      </c>
      <c r="H71" s="170" t="s">
        <v>222</v>
      </c>
    </row>
    <row r="72" spans="2:8">
      <c r="B72" s="168"/>
      <c r="C72" s="169"/>
      <c r="D72" s="181"/>
      <c r="E72" s="177"/>
      <c r="F72" s="171"/>
      <c r="G72" s="177"/>
      <c r="H72" s="171"/>
    </row>
    <row r="73" spans="2:8">
      <c r="B73" s="168"/>
      <c r="C73" s="169">
        <v>0.41666666666666669</v>
      </c>
      <c r="D73" s="181"/>
      <c r="E73" s="177"/>
      <c r="F73" s="171"/>
      <c r="G73" s="177"/>
      <c r="H73" s="171"/>
    </row>
    <row r="74" spans="2:8">
      <c r="B74" s="168"/>
      <c r="C74" s="169"/>
      <c r="D74" s="181"/>
      <c r="E74" s="177"/>
      <c r="F74" s="171"/>
      <c r="G74" s="177"/>
      <c r="H74" s="171"/>
    </row>
    <row r="75" spans="2:8">
      <c r="B75" s="168"/>
      <c r="C75" s="169">
        <v>0.45833333333333331</v>
      </c>
      <c r="D75" s="181"/>
      <c r="E75" s="177"/>
      <c r="F75" s="171"/>
      <c r="G75" s="177"/>
      <c r="H75" s="171"/>
    </row>
    <row r="76" spans="2:8">
      <c r="B76" s="168"/>
      <c r="C76" s="169"/>
      <c r="D76" s="181"/>
      <c r="E76" s="177"/>
      <c r="F76" s="171"/>
      <c r="G76" s="177"/>
      <c r="H76" s="171"/>
    </row>
    <row r="77" spans="2:8">
      <c r="B77" s="168"/>
      <c r="C77" s="169">
        <v>0.54166666666666663</v>
      </c>
      <c r="D77" s="181"/>
      <c r="E77" s="177"/>
      <c r="F77" s="171"/>
      <c r="G77" s="177"/>
      <c r="H77" s="171"/>
    </row>
    <row r="78" spans="2:8">
      <c r="B78" s="168"/>
      <c r="C78" s="169"/>
      <c r="D78" s="181"/>
      <c r="E78" s="178"/>
      <c r="F78" s="172"/>
      <c r="G78" s="178"/>
      <c r="H78" s="172"/>
    </row>
    <row r="79" spans="2:8" ht="20.25" customHeight="1">
      <c r="B79" s="168"/>
      <c r="C79" s="169">
        <v>0.58333333333333337</v>
      </c>
      <c r="D79" s="181" t="s">
        <v>222</v>
      </c>
      <c r="E79" s="176" t="s">
        <v>55</v>
      </c>
      <c r="F79" s="181" t="s">
        <v>222</v>
      </c>
      <c r="G79" s="181" t="s">
        <v>56</v>
      </c>
      <c r="H79" s="181" t="s">
        <v>57</v>
      </c>
    </row>
    <row r="80" spans="2:8">
      <c r="B80" s="168"/>
      <c r="C80" s="169"/>
      <c r="D80" s="181"/>
      <c r="E80" s="177"/>
      <c r="F80" s="181"/>
      <c r="G80" s="181"/>
      <c r="H80" s="181"/>
    </row>
    <row r="81" spans="2:8">
      <c r="B81" s="168"/>
      <c r="C81" s="169">
        <v>0.625</v>
      </c>
      <c r="D81" s="181"/>
      <c r="E81" s="177"/>
      <c r="F81" s="181"/>
      <c r="G81" s="181"/>
      <c r="H81" s="181"/>
    </row>
    <row r="82" spans="2:8">
      <c r="B82" s="168"/>
      <c r="C82" s="169"/>
      <c r="D82" s="181"/>
      <c r="E82" s="177"/>
      <c r="F82" s="181"/>
      <c r="G82" s="181"/>
      <c r="H82" s="181"/>
    </row>
    <row r="83" spans="2:8">
      <c r="B83" s="168"/>
      <c r="C83" s="169">
        <v>0.66666666666666663</v>
      </c>
      <c r="D83" s="181"/>
      <c r="E83" s="177"/>
      <c r="F83" s="181"/>
      <c r="G83" s="181"/>
      <c r="H83" s="181"/>
    </row>
    <row r="84" spans="2:8">
      <c r="B84" s="168"/>
      <c r="C84" s="169"/>
      <c r="D84" s="181"/>
      <c r="E84" s="177"/>
      <c r="F84" s="181"/>
      <c r="G84" s="181"/>
      <c r="H84" s="181"/>
    </row>
    <row r="85" spans="2:8">
      <c r="B85" s="168"/>
      <c r="C85" s="169">
        <v>0.70833333333333337</v>
      </c>
      <c r="D85" s="181"/>
      <c r="E85" s="177"/>
      <c r="F85" s="181"/>
      <c r="G85" s="181"/>
      <c r="H85" s="181"/>
    </row>
    <row r="86" spans="2:8">
      <c r="B86" s="168"/>
      <c r="C86" s="169"/>
      <c r="D86" s="181"/>
      <c r="E86" s="178"/>
      <c r="F86" s="181"/>
      <c r="G86" s="181"/>
      <c r="H86" s="181"/>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5" spans="4:8" ht="22.3">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19.75"/>
  <cols>
    <col min="1" max="1" width="4" style="26" customWidth="1"/>
    <col min="2" max="2" width="10.35546875" style="26" bestFit="1" customWidth="1"/>
    <col min="3" max="3" width="9.640625" style="24" bestFit="1" customWidth="1"/>
    <col min="4" max="4" width="49.7109375" style="28" customWidth="1"/>
    <col min="5" max="5" width="49.7109375" style="30" customWidth="1"/>
    <col min="6" max="8" width="49.71093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7">
        <v>18</v>
      </c>
      <c r="C3" s="169">
        <v>0.375</v>
      </c>
      <c r="D3" s="170" t="s">
        <v>45</v>
      </c>
      <c r="E3" s="170" t="s">
        <v>49</v>
      </c>
      <c r="F3" s="170" t="s">
        <v>49</v>
      </c>
      <c r="G3" s="182" t="s">
        <v>36</v>
      </c>
      <c r="H3" s="170" t="s">
        <v>51</v>
      </c>
      <c r="K3" s="26"/>
      <c r="L3" s="26"/>
    </row>
    <row r="4" spans="2:12" s="24" customFormat="1">
      <c r="B4" s="168"/>
      <c r="C4" s="169"/>
      <c r="D4" s="171"/>
      <c r="E4" s="171"/>
      <c r="F4" s="171"/>
      <c r="G4" s="183"/>
      <c r="H4" s="171"/>
      <c r="K4" s="26"/>
      <c r="L4" s="26"/>
    </row>
    <row r="5" spans="2:12" s="24" customFormat="1">
      <c r="B5" s="168"/>
      <c r="C5" s="169">
        <v>0.41666666666666669</v>
      </c>
      <c r="D5" s="171"/>
      <c r="E5" s="171"/>
      <c r="F5" s="171"/>
      <c r="G5" s="183"/>
      <c r="H5" s="171"/>
      <c r="K5" s="26"/>
      <c r="L5" s="26"/>
    </row>
    <row r="6" spans="2:12" s="24" customFormat="1">
      <c r="B6" s="168"/>
      <c r="C6" s="169"/>
      <c r="D6" s="171"/>
      <c r="E6" s="171"/>
      <c r="F6" s="171"/>
      <c r="G6" s="183"/>
      <c r="H6" s="171"/>
      <c r="K6" s="26"/>
      <c r="L6" s="26"/>
    </row>
    <row r="7" spans="2:12" s="24" customFormat="1">
      <c r="B7" s="168"/>
      <c r="C7" s="169">
        <v>0.45833333333333331</v>
      </c>
      <c r="D7" s="171"/>
      <c r="E7" s="171"/>
      <c r="F7" s="171"/>
      <c r="G7" s="183"/>
      <c r="H7" s="171"/>
      <c r="K7" s="26"/>
      <c r="L7" s="26"/>
    </row>
    <row r="8" spans="2:12" s="24" customFormat="1">
      <c r="B8" s="168"/>
      <c r="C8" s="169"/>
      <c r="D8" s="171"/>
      <c r="E8" s="171"/>
      <c r="F8" s="171"/>
      <c r="G8" s="183"/>
      <c r="H8" s="171"/>
      <c r="K8" s="26"/>
      <c r="L8" s="26"/>
    </row>
    <row r="9" spans="2:12" s="24" customFormat="1">
      <c r="B9" s="168"/>
      <c r="C9" s="169">
        <v>0.54166666666666663</v>
      </c>
      <c r="D9" s="171"/>
      <c r="E9" s="171"/>
      <c r="F9" s="171"/>
      <c r="G9" s="183"/>
      <c r="H9" s="171"/>
      <c r="K9" s="26"/>
      <c r="L9" s="26"/>
    </row>
    <row r="10" spans="2:12" s="24" customFormat="1">
      <c r="B10" s="168"/>
      <c r="C10" s="169"/>
      <c r="D10" s="171"/>
      <c r="E10" s="171"/>
      <c r="F10" s="171"/>
      <c r="G10" s="183"/>
      <c r="H10" s="171"/>
      <c r="K10" s="26"/>
      <c r="L10" s="26"/>
    </row>
    <row r="11" spans="2:12" s="24" customFormat="1" ht="20.25" customHeight="1">
      <c r="B11" s="168"/>
      <c r="C11" s="169">
        <v>0.58333333333333337</v>
      </c>
      <c r="D11" s="171"/>
      <c r="E11" s="171"/>
      <c r="F11" s="171"/>
      <c r="G11" s="183"/>
      <c r="H11" s="171"/>
      <c r="K11" s="26"/>
      <c r="L11" s="26"/>
    </row>
    <row r="12" spans="2:12" s="24" customFormat="1">
      <c r="B12" s="168"/>
      <c r="C12" s="169"/>
      <c r="D12" s="171"/>
      <c r="E12" s="171"/>
      <c r="F12" s="171"/>
      <c r="G12" s="183"/>
      <c r="H12" s="171"/>
      <c r="K12" s="26"/>
      <c r="L12" s="26"/>
    </row>
    <row r="13" spans="2:12" s="24" customFormat="1">
      <c r="B13" s="168"/>
      <c r="C13" s="169">
        <v>0.625</v>
      </c>
      <c r="D13" s="171"/>
      <c r="E13" s="171"/>
      <c r="F13" s="171"/>
      <c r="G13" s="183"/>
      <c r="H13" s="171"/>
      <c r="K13" s="26"/>
      <c r="L13" s="26"/>
    </row>
    <row r="14" spans="2:12" s="24" customFormat="1">
      <c r="B14" s="168"/>
      <c r="C14" s="169"/>
      <c r="D14" s="171"/>
      <c r="E14" s="171"/>
      <c r="F14" s="171"/>
      <c r="G14" s="183"/>
      <c r="H14" s="171"/>
      <c r="K14" s="26"/>
      <c r="L14" s="26"/>
    </row>
    <row r="15" spans="2:12" s="24" customFormat="1">
      <c r="B15" s="168"/>
      <c r="C15" s="169">
        <v>0.66666666666666663</v>
      </c>
      <c r="D15" s="171"/>
      <c r="E15" s="171"/>
      <c r="F15" s="171"/>
      <c r="G15" s="183"/>
      <c r="H15" s="171"/>
      <c r="K15" s="26"/>
      <c r="L15" s="26"/>
    </row>
    <row r="16" spans="2:12" s="24" customFormat="1">
      <c r="B16" s="168"/>
      <c r="C16" s="169"/>
      <c r="D16" s="171"/>
      <c r="E16" s="171"/>
      <c r="F16" s="171"/>
      <c r="G16" s="183"/>
      <c r="H16" s="171"/>
      <c r="K16" s="26"/>
      <c r="L16" s="26"/>
    </row>
    <row r="17" spans="2:12">
      <c r="B17" s="168"/>
      <c r="C17" s="169">
        <v>0.70833333333333337</v>
      </c>
      <c r="D17" s="171"/>
      <c r="E17" s="171"/>
      <c r="F17" s="171"/>
      <c r="G17" s="183"/>
      <c r="H17" s="171"/>
    </row>
    <row r="18" spans="2:12">
      <c r="B18" s="168"/>
      <c r="C18" s="169"/>
      <c r="D18" s="172"/>
      <c r="E18" s="172"/>
      <c r="F18" s="172"/>
      <c r="G18" s="184"/>
      <c r="H18" s="172"/>
    </row>
    <row r="19" spans="2:12">
      <c r="C19" s="27"/>
      <c r="D19" s="20"/>
      <c r="E19" s="20"/>
      <c r="F19" s="21"/>
      <c r="G19" s="20"/>
      <c r="H19" s="20"/>
    </row>
    <row r="20" spans="2:12" s="24" customFormat="1" ht="21" customHeight="1">
      <c r="B20" s="167">
        <f>B3+1</f>
        <v>19</v>
      </c>
      <c r="C20" s="179">
        <v>0.375</v>
      </c>
      <c r="D20" s="182" t="s">
        <v>36</v>
      </c>
      <c r="E20" s="170" t="s">
        <v>50</v>
      </c>
      <c r="F20" s="181"/>
      <c r="G20" s="185" t="s">
        <v>46</v>
      </c>
      <c r="H20" s="181"/>
      <c r="K20" s="26"/>
      <c r="L20" s="26"/>
    </row>
    <row r="21" spans="2:12" s="24" customFormat="1">
      <c r="B21" s="168"/>
      <c r="C21" s="180"/>
      <c r="D21" s="183"/>
      <c r="E21" s="171"/>
      <c r="F21" s="181"/>
      <c r="G21" s="185"/>
      <c r="H21" s="181"/>
      <c r="K21" s="26"/>
      <c r="L21" s="26"/>
    </row>
    <row r="22" spans="2:12" s="24" customFormat="1">
      <c r="B22" s="168"/>
      <c r="C22" s="179">
        <v>0.41666666666666669</v>
      </c>
      <c r="D22" s="183"/>
      <c r="E22" s="171"/>
      <c r="F22" s="181"/>
      <c r="G22" s="185"/>
      <c r="H22" s="181"/>
      <c r="K22" s="26"/>
      <c r="L22" s="26"/>
    </row>
    <row r="23" spans="2:12" s="24" customFormat="1">
      <c r="B23" s="168"/>
      <c r="C23" s="180"/>
      <c r="D23" s="183"/>
      <c r="E23" s="171"/>
      <c r="F23" s="181"/>
      <c r="G23" s="185"/>
      <c r="H23" s="181"/>
      <c r="K23" s="26"/>
      <c r="L23" s="26"/>
    </row>
    <row r="24" spans="2:12" s="24" customFormat="1">
      <c r="B24" s="168"/>
      <c r="C24" s="179">
        <v>0.45833333333333331</v>
      </c>
      <c r="D24" s="183"/>
      <c r="E24" s="171"/>
      <c r="F24" s="181"/>
      <c r="G24" s="185"/>
      <c r="H24" s="181"/>
      <c r="K24" s="26"/>
      <c r="L24" s="26"/>
    </row>
    <row r="25" spans="2:12" s="24" customFormat="1">
      <c r="B25" s="168"/>
      <c r="C25" s="180"/>
      <c r="D25" s="183"/>
      <c r="E25" s="171"/>
      <c r="F25" s="181"/>
      <c r="G25" s="185"/>
      <c r="H25" s="181"/>
      <c r="K25" s="26"/>
      <c r="L25" s="26"/>
    </row>
    <row r="26" spans="2:12" s="24" customFormat="1">
      <c r="B26" s="168"/>
      <c r="C26" s="179">
        <v>0.54166666666666663</v>
      </c>
      <c r="D26" s="183"/>
      <c r="E26" s="171"/>
      <c r="F26" s="181"/>
      <c r="G26" s="185"/>
      <c r="H26" s="181"/>
      <c r="K26" s="26"/>
      <c r="L26" s="26"/>
    </row>
    <row r="27" spans="2:12" s="24" customFormat="1">
      <c r="B27" s="168"/>
      <c r="C27" s="180"/>
      <c r="D27" s="183"/>
      <c r="E27" s="171"/>
      <c r="F27" s="181"/>
      <c r="G27" s="185"/>
      <c r="H27" s="181"/>
      <c r="K27" s="26"/>
      <c r="L27" s="26"/>
    </row>
    <row r="28" spans="2:12" s="24" customFormat="1" ht="20.25" customHeight="1">
      <c r="B28" s="168"/>
      <c r="C28" s="179">
        <v>0.58333333333333337</v>
      </c>
      <c r="D28" s="183"/>
      <c r="E28" s="171"/>
      <c r="F28" s="181"/>
      <c r="G28" s="185" t="s">
        <v>25</v>
      </c>
      <c r="H28" s="181"/>
      <c r="K28" s="26"/>
      <c r="L28" s="26"/>
    </row>
    <row r="29" spans="2:12" s="24" customFormat="1">
      <c r="B29" s="168"/>
      <c r="C29" s="180"/>
      <c r="D29" s="183"/>
      <c r="E29" s="171"/>
      <c r="F29" s="181"/>
      <c r="G29" s="185"/>
      <c r="H29" s="181"/>
      <c r="K29" s="26"/>
      <c r="L29" s="26"/>
    </row>
    <row r="30" spans="2:12" s="24" customFormat="1">
      <c r="B30" s="168"/>
      <c r="C30" s="179">
        <v>0.625</v>
      </c>
      <c r="D30" s="183"/>
      <c r="E30" s="171"/>
      <c r="F30" s="181"/>
      <c r="G30" s="185"/>
      <c r="H30" s="181"/>
      <c r="K30" s="26"/>
      <c r="L30" s="26"/>
    </row>
    <row r="31" spans="2:12" s="24" customFormat="1">
      <c r="B31" s="168"/>
      <c r="C31" s="180"/>
      <c r="D31" s="183"/>
      <c r="E31" s="171"/>
      <c r="F31" s="181"/>
      <c r="G31" s="185"/>
      <c r="H31" s="181"/>
      <c r="K31" s="26"/>
      <c r="L31" s="26"/>
    </row>
    <row r="32" spans="2:12" s="24" customFormat="1">
      <c r="B32" s="168"/>
      <c r="C32" s="179">
        <v>0.66666666666666663</v>
      </c>
      <c r="D32" s="183"/>
      <c r="E32" s="171"/>
      <c r="F32" s="181"/>
      <c r="G32" s="185"/>
      <c r="H32" s="181"/>
      <c r="K32" s="26"/>
      <c r="L32" s="26"/>
    </row>
    <row r="33" spans="2:12" s="24" customFormat="1">
      <c r="B33" s="168"/>
      <c r="C33" s="180"/>
      <c r="D33" s="183"/>
      <c r="E33" s="171"/>
      <c r="F33" s="181"/>
      <c r="G33" s="185"/>
      <c r="H33" s="181"/>
      <c r="K33" s="26"/>
      <c r="L33" s="26"/>
    </row>
    <row r="34" spans="2:12">
      <c r="B34" s="168"/>
      <c r="C34" s="179">
        <v>0.70833333333333337</v>
      </c>
      <c r="D34" s="183"/>
      <c r="E34" s="171"/>
      <c r="F34" s="181"/>
      <c r="G34" s="185"/>
      <c r="H34" s="181"/>
    </row>
    <row r="35" spans="2:12">
      <c r="B35" s="168"/>
      <c r="C35" s="180"/>
      <c r="D35" s="184"/>
      <c r="E35" s="172"/>
      <c r="F35" s="181"/>
      <c r="G35" s="185"/>
      <c r="H35" s="181"/>
    </row>
    <row r="37" spans="2:12" ht="20.25" customHeight="1">
      <c r="B37" s="167">
        <f>B20+1</f>
        <v>20</v>
      </c>
      <c r="C37" s="169">
        <v>0.375</v>
      </c>
      <c r="D37" s="181" t="s">
        <v>52</v>
      </c>
      <c r="E37" s="181" t="s">
        <v>52</v>
      </c>
      <c r="F37" s="176" t="s">
        <v>53</v>
      </c>
      <c r="G37" s="181" t="s">
        <v>52</v>
      </c>
      <c r="H37" s="181" t="s">
        <v>52</v>
      </c>
    </row>
    <row r="38" spans="2:12">
      <c r="B38" s="168"/>
      <c r="C38" s="169"/>
      <c r="D38" s="181"/>
      <c r="E38" s="181"/>
      <c r="F38" s="177"/>
      <c r="G38" s="181"/>
      <c r="H38" s="181"/>
    </row>
    <row r="39" spans="2:12">
      <c r="B39" s="168"/>
      <c r="C39" s="169">
        <v>0.41666666666666669</v>
      </c>
      <c r="D39" s="181"/>
      <c r="E39" s="181"/>
      <c r="F39" s="177"/>
      <c r="G39" s="181"/>
      <c r="H39" s="181"/>
    </row>
    <row r="40" spans="2:12">
      <c r="B40" s="168"/>
      <c r="C40" s="169"/>
      <c r="D40" s="181"/>
      <c r="E40" s="181"/>
      <c r="F40" s="177"/>
      <c r="G40" s="181"/>
      <c r="H40" s="181"/>
    </row>
    <row r="41" spans="2:12">
      <c r="B41" s="168"/>
      <c r="C41" s="169">
        <v>0.45833333333333331</v>
      </c>
      <c r="D41" s="181"/>
      <c r="E41" s="181"/>
      <c r="F41" s="177"/>
      <c r="G41" s="181"/>
      <c r="H41" s="181"/>
    </row>
    <row r="42" spans="2:12">
      <c r="B42" s="168"/>
      <c r="C42" s="169"/>
      <c r="D42" s="181"/>
      <c r="E42" s="181"/>
      <c r="F42" s="177"/>
      <c r="G42" s="181"/>
      <c r="H42" s="181"/>
    </row>
    <row r="43" spans="2:12">
      <c r="B43" s="168"/>
      <c r="C43" s="169">
        <v>0.54166666666666663</v>
      </c>
      <c r="D43" s="181"/>
      <c r="E43" s="181"/>
      <c r="F43" s="177"/>
      <c r="G43" s="181"/>
      <c r="H43" s="181"/>
    </row>
    <row r="44" spans="2:12">
      <c r="B44" s="168"/>
      <c r="C44" s="169"/>
      <c r="D44" s="181"/>
      <c r="E44" s="181"/>
      <c r="F44" s="178"/>
      <c r="G44" s="181"/>
      <c r="H44" s="181"/>
    </row>
    <row r="45" spans="2:12" ht="20.25" customHeight="1">
      <c r="B45" s="168"/>
      <c r="C45" s="169">
        <v>0.58333333333333337</v>
      </c>
      <c r="D45" s="181" t="s">
        <v>54</v>
      </c>
      <c r="E45" s="176" t="s">
        <v>55</v>
      </c>
      <c r="F45" s="181" t="s">
        <v>52</v>
      </c>
      <c r="G45" s="181" t="s">
        <v>52</v>
      </c>
      <c r="H45" s="181" t="s">
        <v>52</v>
      </c>
    </row>
    <row r="46" spans="2:12">
      <c r="B46" s="168"/>
      <c r="C46" s="169"/>
      <c r="D46" s="181"/>
      <c r="E46" s="177"/>
      <c r="F46" s="181"/>
      <c r="G46" s="181"/>
      <c r="H46" s="181"/>
    </row>
    <row r="47" spans="2:12">
      <c r="B47" s="168"/>
      <c r="C47" s="169">
        <v>0.625</v>
      </c>
      <c r="D47" s="181"/>
      <c r="E47" s="177"/>
      <c r="F47" s="181"/>
      <c r="G47" s="181"/>
      <c r="H47" s="181"/>
    </row>
    <row r="48" spans="2:12">
      <c r="B48" s="168"/>
      <c r="C48" s="169"/>
      <c r="D48" s="181"/>
      <c r="E48" s="177"/>
      <c r="F48" s="181"/>
      <c r="G48" s="181"/>
      <c r="H48" s="181"/>
    </row>
    <row r="49" spans="2:8">
      <c r="B49" s="168"/>
      <c r="C49" s="169">
        <v>0.66666666666666663</v>
      </c>
      <c r="D49" s="181"/>
      <c r="E49" s="177"/>
      <c r="F49" s="181"/>
      <c r="G49" s="181"/>
      <c r="H49" s="181"/>
    </row>
    <row r="50" spans="2:8">
      <c r="B50" s="168"/>
      <c r="C50" s="169"/>
      <c r="D50" s="181"/>
      <c r="E50" s="177"/>
      <c r="F50" s="181"/>
      <c r="G50" s="181"/>
      <c r="H50" s="181"/>
    </row>
    <row r="51" spans="2:8">
      <c r="B51" s="168"/>
      <c r="C51" s="169">
        <v>0.70833333333333337</v>
      </c>
      <c r="D51" s="181"/>
      <c r="E51" s="177"/>
      <c r="F51" s="181"/>
      <c r="G51" s="181"/>
      <c r="H51" s="181"/>
    </row>
    <row r="52" spans="2:8">
      <c r="B52" s="168"/>
      <c r="C52" s="169"/>
      <c r="D52" s="181"/>
      <c r="E52" s="178"/>
      <c r="F52" s="181"/>
      <c r="G52" s="181"/>
      <c r="H52" s="181"/>
    </row>
    <row r="54" spans="2:8" ht="20.25" customHeight="1">
      <c r="B54" s="167">
        <f>B37+1</f>
        <v>21</v>
      </c>
      <c r="C54" s="169">
        <v>0.375</v>
      </c>
      <c r="D54" s="181" t="s">
        <v>52</v>
      </c>
      <c r="E54" s="181" t="s">
        <v>52</v>
      </c>
      <c r="F54" s="181" t="s">
        <v>52</v>
      </c>
      <c r="G54" s="181" t="s">
        <v>52</v>
      </c>
      <c r="H54" s="181" t="s">
        <v>52</v>
      </c>
    </row>
    <row r="55" spans="2:8">
      <c r="B55" s="168"/>
      <c r="C55" s="169"/>
      <c r="D55" s="181"/>
      <c r="E55" s="181"/>
      <c r="F55" s="181"/>
      <c r="G55" s="181"/>
      <c r="H55" s="181"/>
    </row>
    <row r="56" spans="2:8">
      <c r="B56" s="168"/>
      <c r="C56" s="169">
        <v>0.41666666666666669</v>
      </c>
      <c r="D56" s="181"/>
      <c r="E56" s="181"/>
      <c r="F56" s="181"/>
      <c r="G56" s="181"/>
      <c r="H56" s="181"/>
    </row>
    <row r="57" spans="2:8">
      <c r="B57" s="168"/>
      <c r="C57" s="169"/>
      <c r="D57" s="181"/>
      <c r="E57" s="181"/>
      <c r="F57" s="181"/>
      <c r="G57" s="181"/>
      <c r="H57" s="181"/>
    </row>
    <row r="58" spans="2:8">
      <c r="B58" s="168"/>
      <c r="C58" s="169">
        <v>0.45833333333333331</v>
      </c>
      <c r="D58" s="181"/>
      <c r="E58" s="181"/>
      <c r="F58" s="181"/>
      <c r="G58" s="181"/>
      <c r="H58" s="181"/>
    </row>
    <row r="59" spans="2:8">
      <c r="B59" s="168"/>
      <c r="C59" s="169"/>
      <c r="D59" s="181"/>
      <c r="E59" s="181"/>
      <c r="F59" s="181"/>
      <c r="G59" s="181"/>
      <c r="H59" s="181"/>
    </row>
    <row r="60" spans="2:8">
      <c r="B60" s="168"/>
      <c r="C60" s="169">
        <v>0.54166666666666663</v>
      </c>
      <c r="D60" s="181"/>
      <c r="E60" s="181"/>
      <c r="F60" s="181"/>
      <c r="G60" s="181"/>
      <c r="H60" s="181"/>
    </row>
    <row r="61" spans="2:8">
      <c r="B61" s="168"/>
      <c r="C61" s="169"/>
      <c r="D61" s="181"/>
      <c r="E61" s="181"/>
      <c r="F61" s="181"/>
      <c r="G61" s="181"/>
      <c r="H61" s="181"/>
    </row>
    <row r="62" spans="2:8" ht="20.25" customHeight="1">
      <c r="B62" s="168"/>
      <c r="C62" s="169">
        <v>0.58333333333333337</v>
      </c>
      <c r="D62" s="181" t="s">
        <v>52</v>
      </c>
      <c r="E62" s="176" t="s">
        <v>55</v>
      </c>
      <c r="F62" s="181" t="s">
        <v>52</v>
      </c>
      <c r="G62" s="181" t="s">
        <v>56</v>
      </c>
      <c r="H62" s="181" t="s">
        <v>57</v>
      </c>
    </row>
    <row r="63" spans="2:8">
      <c r="B63" s="168"/>
      <c r="C63" s="169"/>
      <c r="D63" s="181"/>
      <c r="E63" s="177"/>
      <c r="F63" s="181"/>
      <c r="G63" s="181"/>
      <c r="H63" s="181"/>
    </row>
    <row r="64" spans="2:8">
      <c r="B64" s="168"/>
      <c r="C64" s="169">
        <v>0.625</v>
      </c>
      <c r="D64" s="181"/>
      <c r="E64" s="177"/>
      <c r="F64" s="181"/>
      <c r="G64" s="181"/>
      <c r="H64" s="181"/>
    </row>
    <row r="65" spans="2:8">
      <c r="B65" s="168"/>
      <c r="C65" s="169"/>
      <c r="D65" s="181"/>
      <c r="E65" s="177"/>
      <c r="F65" s="181"/>
      <c r="G65" s="181"/>
      <c r="H65" s="181"/>
    </row>
    <row r="66" spans="2:8">
      <c r="B66" s="168"/>
      <c r="C66" s="169">
        <v>0.66666666666666663</v>
      </c>
      <c r="D66" s="181"/>
      <c r="E66" s="177"/>
      <c r="F66" s="181"/>
      <c r="G66" s="181"/>
      <c r="H66" s="181"/>
    </row>
    <row r="67" spans="2:8">
      <c r="B67" s="168"/>
      <c r="C67" s="169"/>
      <c r="D67" s="181"/>
      <c r="E67" s="177"/>
      <c r="F67" s="181"/>
      <c r="G67" s="181"/>
      <c r="H67" s="181"/>
    </row>
    <row r="68" spans="2:8">
      <c r="B68" s="168"/>
      <c r="C68" s="169">
        <v>0.70833333333333337</v>
      </c>
      <c r="D68" s="181"/>
      <c r="E68" s="177"/>
      <c r="F68" s="181"/>
      <c r="G68" s="181"/>
      <c r="H68" s="181"/>
    </row>
    <row r="69" spans="2:8">
      <c r="B69" s="168"/>
      <c r="C69" s="169"/>
      <c r="D69" s="181"/>
      <c r="E69" s="178"/>
      <c r="F69" s="181"/>
      <c r="G69" s="181"/>
      <c r="H69" s="181"/>
    </row>
    <row r="71" spans="2:8" ht="20.25" customHeight="1">
      <c r="B71" s="167">
        <f>IF((B54+1) &gt; 52, 1, B54+1)</f>
        <v>22</v>
      </c>
      <c r="C71" s="169">
        <v>0.375</v>
      </c>
      <c r="D71" s="181" t="s">
        <v>52</v>
      </c>
      <c r="E71" s="176" t="s">
        <v>61</v>
      </c>
      <c r="F71" s="181" t="s">
        <v>52</v>
      </c>
      <c r="G71" s="181" t="s">
        <v>52</v>
      </c>
      <c r="H71" s="181" t="s">
        <v>52</v>
      </c>
    </row>
    <row r="72" spans="2:8">
      <c r="B72" s="168"/>
      <c r="C72" s="169"/>
      <c r="D72" s="181"/>
      <c r="E72" s="177"/>
      <c r="F72" s="181"/>
      <c r="G72" s="181"/>
      <c r="H72" s="181"/>
    </row>
    <row r="73" spans="2:8">
      <c r="B73" s="168"/>
      <c r="C73" s="169">
        <v>0.41666666666666669</v>
      </c>
      <c r="D73" s="181"/>
      <c r="E73" s="177"/>
      <c r="F73" s="181"/>
      <c r="G73" s="181"/>
      <c r="H73" s="181"/>
    </row>
    <row r="74" spans="2:8">
      <c r="B74" s="168"/>
      <c r="C74" s="169"/>
      <c r="D74" s="181"/>
      <c r="E74" s="177"/>
      <c r="F74" s="181"/>
      <c r="G74" s="181"/>
      <c r="H74" s="181"/>
    </row>
    <row r="75" spans="2:8">
      <c r="B75" s="168"/>
      <c r="C75" s="169">
        <v>0.45833333333333331</v>
      </c>
      <c r="D75" s="181"/>
      <c r="E75" s="177"/>
      <c r="F75" s="181"/>
      <c r="G75" s="181"/>
      <c r="H75" s="181"/>
    </row>
    <row r="76" spans="2:8">
      <c r="B76" s="168"/>
      <c r="C76" s="169"/>
      <c r="D76" s="181"/>
      <c r="E76" s="177"/>
      <c r="F76" s="181"/>
      <c r="G76" s="181"/>
      <c r="H76" s="181"/>
    </row>
    <row r="77" spans="2:8">
      <c r="B77" s="168"/>
      <c r="C77" s="169">
        <v>0.54166666666666663</v>
      </c>
      <c r="D77" s="181"/>
      <c r="E77" s="177"/>
      <c r="F77" s="181"/>
      <c r="G77" s="181"/>
      <c r="H77" s="181"/>
    </row>
    <row r="78" spans="2:8">
      <c r="B78" s="168"/>
      <c r="C78" s="169"/>
      <c r="D78" s="181"/>
      <c r="E78" s="178"/>
      <c r="F78" s="181"/>
      <c r="G78" s="181"/>
      <c r="H78" s="181"/>
    </row>
    <row r="79" spans="2:8" ht="20.25" customHeight="1">
      <c r="B79" s="168"/>
      <c r="C79" s="169">
        <v>0.58333333333333337</v>
      </c>
      <c r="D79" s="181" t="s">
        <v>52</v>
      </c>
      <c r="E79" s="176" t="s">
        <v>55</v>
      </c>
      <c r="F79" s="181" t="s">
        <v>52</v>
      </c>
      <c r="G79" s="181" t="s">
        <v>56</v>
      </c>
      <c r="H79" s="181" t="s">
        <v>57</v>
      </c>
    </row>
    <row r="80" spans="2:8">
      <c r="B80" s="168"/>
      <c r="C80" s="169"/>
      <c r="D80" s="181"/>
      <c r="E80" s="177"/>
      <c r="F80" s="181"/>
      <c r="G80" s="181"/>
      <c r="H80" s="181"/>
    </row>
    <row r="81" spans="2:8">
      <c r="B81" s="168"/>
      <c r="C81" s="169">
        <v>0.625</v>
      </c>
      <c r="D81" s="181"/>
      <c r="E81" s="177"/>
      <c r="F81" s="181"/>
      <c r="G81" s="181"/>
      <c r="H81" s="181"/>
    </row>
    <row r="82" spans="2:8">
      <c r="B82" s="168"/>
      <c r="C82" s="169"/>
      <c r="D82" s="181"/>
      <c r="E82" s="177"/>
      <c r="F82" s="181"/>
      <c r="G82" s="181"/>
      <c r="H82" s="181"/>
    </row>
    <row r="83" spans="2:8">
      <c r="B83" s="168"/>
      <c r="C83" s="169">
        <v>0.66666666666666663</v>
      </c>
      <c r="D83" s="181"/>
      <c r="E83" s="177"/>
      <c r="F83" s="181"/>
      <c r="G83" s="181"/>
      <c r="H83" s="181"/>
    </row>
    <row r="84" spans="2:8">
      <c r="B84" s="168"/>
      <c r="C84" s="169"/>
      <c r="D84" s="181"/>
      <c r="E84" s="177"/>
      <c r="F84" s="181"/>
      <c r="G84" s="181"/>
      <c r="H84" s="181"/>
    </row>
    <row r="85" spans="2:8">
      <c r="B85" s="168"/>
      <c r="C85" s="169">
        <v>0.70833333333333337</v>
      </c>
      <c r="D85" s="181"/>
      <c r="E85" s="177"/>
      <c r="F85" s="181"/>
      <c r="G85" s="181"/>
      <c r="H85" s="181"/>
    </row>
    <row r="86" spans="2:8">
      <c r="B86" s="168"/>
      <c r="C86" s="169"/>
      <c r="D86" s="181"/>
      <c r="E86" s="178"/>
      <c r="F86" s="181"/>
      <c r="G86" s="181"/>
      <c r="H86" s="181"/>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5" spans="4:8" ht="22.3">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149999999999999"/>
  <cols>
    <col min="1" max="1" width="4" style="7" customWidth="1"/>
    <col min="2" max="2" width="10.35546875" style="7" bestFit="1" customWidth="1"/>
    <col min="3" max="3" width="9.640625" style="4" bestFit="1" customWidth="1"/>
    <col min="4" max="4" width="49.7109375" style="8" customWidth="1"/>
    <col min="5" max="5" width="49.7109375" style="9" customWidth="1"/>
    <col min="6" max="8" width="49.7109375" style="6" customWidth="1"/>
    <col min="9" max="16384" width="10" style="7"/>
  </cols>
  <sheetData>
    <row r="1" spans="2:12" s="4" customFormat="1" ht="20.6" thickBot="1">
      <c r="D1" s="10"/>
      <c r="E1" s="11"/>
      <c r="F1" s="10"/>
      <c r="G1" s="10"/>
      <c r="H1" s="10"/>
    </row>
    <row r="2" spans="2:12" s="4" customFormat="1">
      <c r="B2" s="15"/>
      <c r="C2" s="16"/>
      <c r="D2" s="17" t="s">
        <v>4</v>
      </c>
      <c r="E2" s="17" t="s">
        <v>5</v>
      </c>
      <c r="F2" s="17" t="s">
        <v>6</v>
      </c>
      <c r="G2" s="17" t="s">
        <v>7</v>
      </c>
      <c r="H2" s="18" t="s">
        <v>8</v>
      </c>
    </row>
    <row r="3" spans="2:12" s="4" customFormat="1" ht="20.25" customHeight="1">
      <c r="B3" s="167">
        <v>14</v>
      </c>
      <c r="C3" s="169">
        <v>0.375</v>
      </c>
      <c r="D3" s="182" t="s">
        <v>45</v>
      </c>
      <c r="E3" s="185" t="s">
        <v>46</v>
      </c>
      <c r="F3" s="185" t="s">
        <v>46</v>
      </c>
      <c r="G3" s="185" t="s">
        <v>46</v>
      </c>
      <c r="H3" s="185" t="s">
        <v>46</v>
      </c>
      <c r="K3" s="7"/>
      <c r="L3" s="7"/>
    </row>
    <row r="4" spans="2:12" s="4" customFormat="1">
      <c r="B4" s="168"/>
      <c r="C4" s="169"/>
      <c r="D4" s="183"/>
      <c r="E4" s="185"/>
      <c r="F4" s="185"/>
      <c r="G4" s="185"/>
      <c r="H4" s="185"/>
      <c r="K4" s="7"/>
      <c r="L4" s="7"/>
    </row>
    <row r="5" spans="2:12" s="4" customFormat="1">
      <c r="B5" s="168"/>
      <c r="C5" s="169">
        <v>0.41666666666666669</v>
      </c>
      <c r="D5" s="183"/>
      <c r="E5" s="185"/>
      <c r="F5" s="185"/>
      <c r="G5" s="185"/>
      <c r="H5" s="185"/>
      <c r="K5" s="7"/>
      <c r="L5" s="7"/>
    </row>
    <row r="6" spans="2:12" s="4" customFormat="1">
      <c r="B6" s="168"/>
      <c r="C6" s="169"/>
      <c r="D6" s="183"/>
      <c r="E6" s="185"/>
      <c r="F6" s="185"/>
      <c r="G6" s="185"/>
      <c r="H6" s="185"/>
      <c r="K6" s="7"/>
      <c r="L6" s="7"/>
    </row>
    <row r="7" spans="2:12" s="4" customFormat="1">
      <c r="B7" s="168"/>
      <c r="C7" s="169">
        <v>0.45833333333333331</v>
      </c>
      <c r="D7" s="183"/>
      <c r="E7" s="185"/>
      <c r="F7" s="185"/>
      <c r="G7" s="185"/>
      <c r="H7" s="185"/>
      <c r="K7" s="7"/>
      <c r="L7" s="7"/>
    </row>
    <row r="8" spans="2:12" s="4" customFormat="1">
      <c r="B8" s="168"/>
      <c r="C8" s="169"/>
      <c r="D8" s="183"/>
      <c r="E8" s="185"/>
      <c r="F8" s="185"/>
      <c r="G8" s="185"/>
      <c r="H8" s="185"/>
      <c r="K8" s="7"/>
      <c r="L8" s="7"/>
    </row>
    <row r="9" spans="2:12" s="4" customFormat="1">
      <c r="B9" s="168"/>
      <c r="C9" s="169">
        <v>0.54166666666666663</v>
      </c>
      <c r="D9" s="183"/>
      <c r="E9" s="185"/>
      <c r="F9" s="185"/>
      <c r="G9" s="185"/>
      <c r="H9" s="185"/>
      <c r="K9" s="7"/>
      <c r="L9" s="7"/>
    </row>
    <row r="10" spans="2:12" s="4" customFormat="1">
      <c r="B10" s="168"/>
      <c r="C10" s="169"/>
      <c r="D10" s="183"/>
      <c r="E10" s="185"/>
      <c r="F10" s="185"/>
      <c r="G10" s="185"/>
      <c r="H10" s="185"/>
      <c r="K10" s="7"/>
      <c r="L10" s="7"/>
    </row>
    <row r="11" spans="2:12" s="4" customFormat="1" ht="20.25" customHeight="1">
      <c r="B11" s="168"/>
      <c r="C11" s="169">
        <v>0.58333333333333337</v>
      </c>
      <c r="D11" s="183"/>
      <c r="E11" s="185"/>
      <c r="F11" s="185"/>
      <c r="G11" s="185" t="s">
        <v>25</v>
      </c>
      <c r="H11" s="185"/>
      <c r="K11" s="7"/>
      <c r="L11" s="7"/>
    </row>
    <row r="12" spans="2:12" s="4" customFormat="1">
      <c r="B12" s="168"/>
      <c r="C12" s="169"/>
      <c r="D12" s="183"/>
      <c r="E12" s="185"/>
      <c r="F12" s="185"/>
      <c r="G12" s="185"/>
      <c r="H12" s="185"/>
      <c r="K12" s="7"/>
      <c r="L12" s="7"/>
    </row>
    <row r="13" spans="2:12" s="4" customFormat="1">
      <c r="B13" s="168"/>
      <c r="C13" s="169">
        <v>0.625</v>
      </c>
      <c r="D13" s="183"/>
      <c r="E13" s="185"/>
      <c r="F13" s="185"/>
      <c r="G13" s="185"/>
      <c r="H13" s="185"/>
      <c r="K13" s="7"/>
      <c r="L13" s="7"/>
    </row>
    <row r="14" spans="2:12" s="4" customFormat="1">
      <c r="B14" s="168"/>
      <c r="C14" s="169"/>
      <c r="D14" s="183"/>
      <c r="E14" s="185"/>
      <c r="F14" s="185"/>
      <c r="G14" s="185"/>
      <c r="H14" s="185"/>
      <c r="K14" s="7"/>
      <c r="L14" s="7"/>
    </row>
    <row r="15" spans="2:12" s="4" customFormat="1">
      <c r="B15" s="168"/>
      <c r="C15" s="169">
        <v>0.66666666666666663</v>
      </c>
      <c r="D15" s="183"/>
      <c r="E15" s="185"/>
      <c r="F15" s="185"/>
      <c r="G15" s="185"/>
      <c r="H15" s="185"/>
      <c r="K15" s="7"/>
      <c r="L15" s="7"/>
    </row>
    <row r="16" spans="2:12" s="4" customFormat="1">
      <c r="B16" s="168"/>
      <c r="C16" s="169"/>
      <c r="D16" s="183"/>
      <c r="E16" s="185"/>
      <c r="F16" s="185"/>
      <c r="G16" s="185"/>
      <c r="H16" s="185"/>
      <c r="K16" s="7"/>
      <c r="L16" s="7"/>
    </row>
    <row r="17" spans="2:12">
      <c r="B17" s="168"/>
      <c r="C17" s="169">
        <v>0.70833333333333337</v>
      </c>
      <c r="D17" s="183"/>
      <c r="E17" s="185"/>
      <c r="F17" s="185"/>
      <c r="G17" s="185"/>
      <c r="H17" s="185"/>
    </row>
    <row r="18" spans="2:12">
      <c r="B18" s="168"/>
      <c r="C18" s="169"/>
      <c r="D18" s="184"/>
      <c r="E18" s="185"/>
      <c r="F18" s="185"/>
      <c r="G18" s="185"/>
      <c r="H18" s="185"/>
    </row>
    <row r="19" spans="2:12">
      <c r="C19" s="19"/>
      <c r="D19" s="20"/>
      <c r="E19" s="20"/>
      <c r="F19" s="21"/>
      <c r="G19" s="20"/>
      <c r="H19" s="20"/>
    </row>
    <row r="20" spans="2:12" s="4" customFormat="1" ht="21" customHeight="1">
      <c r="B20" s="167">
        <f>B3+1</f>
        <v>15</v>
      </c>
      <c r="C20" s="179">
        <v>0.375</v>
      </c>
      <c r="D20" s="170" t="s">
        <v>45</v>
      </c>
      <c r="E20" s="186" t="s">
        <v>48</v>
      </c>
      <c r="F20" s="185" t="s">
        <v>46</v>
      </c>
      <c r="G20" s="185" t="s">
        <v>46</v>
      </c>
      <c r="H20" s="185" t="s">
        <v>46</v>
      </c>
      <c r="K20" s="7"/>
      <c r="L20" s="7"/>
    </row>
    <row r="21" spans="2:12" s="4" customFormat="1">
      <c r="B21" s="168"/>
      <c r="C21" s="180"/>
      <c r="D21" s="171"/>
      <c r="E21" s="187"/>
      <c r="F21" s="185"/>
      <c r="G21" s="185"/>
      <c r="H21" s="185"/>
      <c r="K21" s="7"/>
      <c r="L21" s="7"/>
    </row>
    <row r="22" spans="2:12" s="4" customFormat="1">
      <c r="B22" s="168"/>
      <c r="C22" s="179">
        <v>0.41666666666666669</v>
      </c>
      <c r="D22" s="171"/>
      <c r="E22" s="187"/>
      <c r="F22" s="185"/>
      <c r="G22" s="185"/>
      <c r="H22" s="185"/>
      <c r="K22" s="7"/>
      <c r="L22" s="7"/>
    </row>
    <row r="23" spans="2:12" s="4" customFormat="1">
      <c r="B23" s="168"/>
      <c r="C23" s="180"/>
      <c r="D23" s="171"/>
      <c r="E23" s="187"/>
      <c r="F23" s="185"/>
      <c r="G23" s="185"/>
      <c r="H23" s="185"/>
      <c r="K23" s="7"/>
      <c r="L23" s="7"/>
    </row>
    <row r="24" spans="2:12" s="4" customFormat="1">
      <c r="B24" s="168"/>
      <c r="C24" s="179">
        <v>0.45833333333333331</v>
      </c>
      <c r="D24" s="171"/>
      <c r="E24" s="187"/>
      <c r="F24" s="185"/>
      <c r="G24" s="185"/>
      <c r="H24" s="185"/>
      <c r="K24" s="7"/>
      <c r="L24" s="7"/>
    </row>
    <row r="25" spans="2:12" s="4" customFormat="1">
      <c r="B25" s="168"/>
      <c r="C25" s="180"/>
      <c r="D25" s="171"/>
      <c r="E25" s="187"/>
      <c r="F25" s="185"/>
      <c r="G25" s="185"/>
      <c r="H25" s="185"/>
      <c r="K25" s="7"/>
      <c r="L25" s="7"/>
    </row>
    <row r="26" spans="2:12" s="4" customFormat="1">
      <c r="B26" s="168"/>
      <c r="C26" s="179">
        <v>0.54166666666666663</v>
      </c>
      <c r="D26" s="171"/>
      <c r="E26" s="187"/>
      <c r="F26" s="185"/>
      <c r="G26" s="185"/>
      <c r="H26" s="185"/>
      <c r="K26" s="7"/>
      <c r="L26" s="7"/>
    </row>
    <row r="27" spans="2:12" s="4" customFormat="1">
      <c r="B27" s="168"/>
      <c r="C27" s="180"/>
      <c r="D27" s="171"/>
      <c r="E27" s="187"/>
      <c r="F27" s="185"/>
      <c r="G27" s="185"/>
      <c r="H27" s="185"/>
      <c r="K27" s="7"/>
      <c r="L27" s="7"/>
    </row>
    <row r="28" spans="2:12" s="4" customFormat="1" ht="20.25" customHeight="1">
      <c r="B28" s="168"/>
      <c r="C28" s="179">
        <v>0.58333333333333337</v>
      </c>
      <c r="D28" s="171"/>
      <c r="E28" s="187"/>
      <c r="F28" s="185"/>
      <c r="G28" s="185" t="s">
        <v>25</v>
      </c>
      <c r="H28" s="185"/>
      <c r="K28" s="7"/>
      <c r="L28" s="7"/>
    </row>
    <row r="29" spans="2:12" s="4" customFormat="1">
      <c r="B29" s="168"/>
      <c r="C29" s="180"/>
      <c r="D29" s="171"/>
      <c r="E29" s="187"/>
      <c r="F29" s="185"/>
      <c r="G29" s="185"/>
      <c r="H29" s="185"/>
      <c r="K29" s="7"/>
      <c r="L29" s="7"/>
    </row>
    <row r="30" spans="2:12" s="4" customFormat="1">
      <c r="B30" s="168"/>
      <c r="C30" s="179">
        <v>0.625</v>
      </c>
      <c r="D30" s="171"/>
      <c r="E30" s="187"/>
      <c r="F30" s="185"/>
      <c r="G30" s="185"/>
      <c r="H30" s="185"/>
      <c r="K30" s="7"/>
      <c r="L30" s="7"/>
    </row>
    <row r="31" spans="2:12" s="4" customFormat="1">
      <c r="B31" s="168"/>
      <c r="C31" s="180"/>
      <c r="D31" s="171"/>
      <c r="E31" s="187"/>
      <c r="F31" s="185"/>
      <c r="G31" s="185"/>
      <c r="H31" s="185"/>
      <c r="K31" s="7"/>
      <c r="L31" s="7"/>
    </row>
    <row r="32" spans="2:12" s="4" customFormat="1">
      <c r="B32" s="168"/>
      <c r="C32" s="179">
        <v>0.66666666666666663</v>
      </c>
      <c r="D32" s="171"/>
      <c r="E32" s="187"/>
      <c r="F32" s="185"/>
      <c r="G32" s="185"/>
      <c r="H32" s="185"/>
      <c r="K32" s="7"/>
      <c r="L32" s="7"/>
    </row>
    <row r="33" spans="2:12" s="4" customFormat="1">
      <c r="B33" s="168"/>
      <c r="C33" s="180"/>
      <c r="D33" s="171"/>
      <c r="E33" s="187"/>
      <c r="F33" s="185"/>
      <c r="G33" s="185"/>
      <c r="H33" s="185"/>
      <c r="K33" s="7"/>
      <c r="L33" s="7"/>
    </row>
    <row r="34" spans="2:12">
      <c r="B34" s="168"/>
      <c r="C34" s="179">
        <v>0.70833333333333337</v>
      </c>
      <c r="D34" s="171"/>
      <c r="E34" s="187"/>
      <c r="F34" s="185"/>
      <c r="G34" s="185"/>
      <c r="H34" s="185"/>
    </row>
    <row r="35" spans="2:12">
      <c r="B35" s="168"/>
      <c r="C35" s="180"/>
      <c r="D35" s="172"/>
      <c r="E35" s="188"/>
      <c r="F35" s="185"/>
      <c r="G35" s="185"/>
      <c r="H35" s="185"/>
    </row>
    <row r="36" spans="2:12">
      <c r="D36" s="28"/>
      <c r="E36" s="30"/>
      <c r="F36" s="29"/>
      <c r="G36" s="29"/>
      <c r="H36" s="29"/>
    </row>
    <row r="37" spans="2:12" ht="20.25" customHeight="1">
      <c r="B37" s="167">
        <f>B20+1</f>
        <v>16</v>
      </c>
      <c r="C37" s="169">
        <v>0.375</v>
      </c>
      <c r="D37" s="170" t="s">
        <v>45</v>
      </c>
      <c r="E37" s="185" t="s">
        <v>46</v>
      </c>
      <c r="F37" s="186" t="s">
        <v>48</v>
      </c>
      <c r="G37" s="185" t="s">
        <v>46</v>
      </c>
      <c r="H37" s="170" t="s">
        <v>49</v>
      </c>
    </row>
    <row r="38" spans="2:12">
      <c r="B38" s="168"/>
      <c r="C38" s="169"/>
      <c r="D38" s="171"/>
      <c r="E38" s="185"/>
      <c r="F38" s="187"/>
      <c r="G38" s="185"/>
      <c r="H38" s="171"/>
    </row>
    <row r="39" spans="2:12">
      <c r="B39" s="168"/>
      <c r="C39" s="169">
        <v>0.41666666666666669</v>
      </c>
      <c r="D39" s="171"/>
      <c r="E39" s="185"/>
      <c r="F39" s="187"/>
      <c r="G39" s="185"/>
      <c r="H39" s="171"/>
    </row>
    <row r="40" spans="2:12">
      <c r="B40" s="168"/>
      <c r="C40" s="169"/>
      <c r="D40" s="171"/>
      <c r="E40" s="185"/>
      <c r="F40" s="187"/>
      <c r="G40" s="185"/>
      <c r="H40" s="171"/>
    </row>
    <row r="41" spans="2:12">
      <c r="B41" s="168"/>
      <c r="C41" s="169">
        <v>0.45833333333333331</v>
      </c>
      <c r="D41" s="171"/>
      <c r="E41" s="185"/>
      <c r="F41" s="187"/>
      <c r="G41" s="185"/>
      <c r="H41" s="171"/>
    </row>
    <row r="42" spans="2:12">
      <c r="B42" s="168"/>
      <c r="C42" s="169"/>
      <c r="D42" s="171"/>
      <c r="E42" s="185"/>
      <c r="F42" s="187"/>
      <c r="G42" s="185"/>
      <c r="H42" s="171"/>
    </row>
    <row r="43" spans="2:12">
      <c r="B43" s="168"/>
      <c r="C43" s="169">
        <v>0.54166666666666663</v>
      </c>
      <c r="D43" s="171"/>
      <c r="E43" s="185"/>
      <c r="F43" s="187"/>
      <c r="G43" s="185"/>
      <c r="H43" s="171"/>
    </row>
    <row r="44" spans="2:12">
      <c r="B44" s="168"/>
      <c r="C44" s="169"/>
      <c r="D44" s="171"/>
      <c r="E44" s="185"/>
      <c r="F44" s="187"/>
      <c r="G44" s="185"/>
      <c r="H44" s="171"/>
    </row>
    <row r="45" spans="2:12" ht="20.25" customHeight="1">
      <c r="B45" s="168"/>
      <c r="C45" s="169">
        <v>0.58333333333333337</v>
      </c>
      <c r="D45" s="171"/>
      <c r="E45" s="185"/>
      <c r="F45" s="187"/>
      <c r="G45" s="185" t="s">
        <v>25</v>
      </c>
      <c r="H45" s="171"/>
    </row>
    <row r="46" spans="2:12">
      <c r="B46" s="168"/>
      <c r="C46" s="169"/>
      <c r="D46" s="171"/>
      <c r="E46" s="185"/>
      <c r="F46" s="187"/>
      <c r="G46" s="185"/>
      <c r="H46" s="171"/>
    </row>
    <row r="47" spans="2:12">
      <c r="B47" s="168"/>
      <c r="C47" s="169">
        <v>0.625</v>
      </c>
      <c r="D47" s="171"/>
      <c r="E47" s="185"/>
      <c r="F47" s="187"/>
      <c r="G47" s="185"/>
      <c r="H47" s="171"/>
    </row>
    <row r="48" spans="2:12">
      <c r="B48" s="168"/>
      <c r="C48" s="169"/>
      <c r="D48" s="171"/>
      <c r="E48" s="185"/>
      <c r="F48" s="187"/>
      <c r="G48" s="185"/>
      <c r="H48" s="171"/>
    </row>
    <row r="49" spans="2:8">
      <c r="B49" s="168"/>
      <c r="C49" s="169">
        <v>0.66666666666666663</v>
      </c>
      <c r="D49" s="171"/>
      <c r="E49" s="185"/>
      <c r="F49" s="187"/>
      <c r="G49" s="185"/>
      <c r="H49" s="171"/>
    </row>
    <row r="50" spans="2:8">
      <c r="B50" s="168"/>
      <c r="C50" s="169"/>
      <c r="D50" s="171"/>
      <c r="E50" s="185"/>
      <c r="F50" s="187"/>
      <c r="G50" s="185"/>
      <c r="H50" s="171"/>
    </row>
    <row r="51" spans="2:8">
      <c r="B51" s="168"/>
      <c r="C51" s="169">
        <v>0.70833333333333337</v>
      </c>
      <c r="D51" s="171"/>
      <c r="E51" s="185"/>
      <c r="F51" s="187"/>
      <c r="G51" s="185"/>
      <c r="H51" s="171"/>
    </row>
    <row r="52" spans="2:8">
      <c r="B52" s="168"/>
      <c r="C52" s="169"/>
      <c r="D52" s="172"/>
      <c r="E52" s="185"/>
      <c r="F52" s="188"/>
      <c r="G52" s="185"/>
      <c r="H52" s="172"/>
    </row>
    <row r="53" spans="2:8">
      <c r="D53" s="28"/>
      <c r="E53" s="30"/>
      <c r="F53" s="29"/>
      <c r="G53" s="29"/>
      <c r="H53" s="29"/>
    </row>
    <row r="54" spans="2:8" ht="20.25" customHeight="1">
      <c r="B54" s="167">
        <f>B37+1</f>
        <v>17</v>
      </c>
      <c r="C54" s="169">
        <v>0.375</v>
      </c>
      <c r="D54" s="170" t="s">
        <v>45</v>
      </c>
      <c r="E54" s="170" t="s">
        <v>49</v>
      </c>
      <c r="F54" s="186" t="s">
        <v>48</v>
      </c>
      <c r="G54" s="185" t="s">
        <v>34</v>
      </c>
      <c r="H54" s="170" t="s">
        <v>49</v>
      </c>
    </row>
    <row r="55" spans="2:8">
      <c r="B55" s="168"/>
      <c r="C55" s="169"/>
      <c r="D55" s="171"/>
      <c r="E55" s="171"/>
      <c r="F55" s="187"/>
      <c r="G55" s="185"/>
      <c r="H55" s="171"/>
    </row>
    <row r="56" spans="2:8">
      <c r="B56" s="168"/>
      <c r="C56" s="169">
        <v>0.41666666666666669</v>
      </c>
      <c r="D56" s="171"/>
      <c r="E56" s="171"/>
      <c r="F56" s="187"/>
      <c r="G56" s="185"/>
      <c r="H56" s="171"/>
    </row>
    <row r="57" spans="2:8">
      <c r="B57" s="168"/>
      <c r="C57" s="169"/>
      <c r="D57" s="171"/>
      <c r="E57" s="171"/>
      <c r="F57" s="187"/>
      <c r="G57" s="185"/>
      <c r="H57" s="171"/>
    </row>
    <row r="58" spans="2:8">
      <c r="B58" s="168"/>
      <c r="C58" s="169">
        <v>0.45833333333333331</v>
      </c>
      <c r="D58" s="171"/>
      <c r="E58" s="171"/>
      <c r="F58" s="187"/>
      <c r="G58" s="185"/>
      <c r="H58" s="171"/>
    </row>
    <row r="59" spans="2:8">
      <c r="B59" s="168"/>
      <c r="C59" s="169"/>
      <c r="D59" s="171"/>
      <c r="E59" s="171"/>
      <c r="F59" s="187"/>
      <c r="G59" s="185"/>
      <c r="H59" s="171"/>
    </row>
    <row r="60" spans="2:8">
      <c r="B60" s="168"/>
      <c r="C60" s="169">
        <v>0.54166666666666663</v>
      </c>
      <c r="D60" s="171"/>
      <c r="E60" s="171"/>
      <c r="F60" s="187"/>
      <c r="G60" s="185"/>
      <c r="H60" s="171"/>
    </row>
    <row r="61" spans="2:8">
      <c r="B61" s="168"/>
      <c r="C61" s="169"/>
      <c r="D61" s="171"/>
      <c r="E61" s="171"/>
      <c r="F61" s="187"/>
      <c r="G61" s="185"/>
      <c r="H61" s="171"/>
    </row>
    <row r="62" spans="2:8" ht="20.25" customHeight="1">
      <c r="B62" s="168"/>
      <c r="C62" s="169">
        <v>0.58333333333333337</v>
      </c>
      <c r="D62" s="171"/>
      <c r="E62" s="171"/>
      <c r="F62" s="187"/>
      <c r="G62" s="185" t="s">
        <v>25</v>
      </c>
      <c r="H62" s="171"/>
    </row>
    <row r="63" spans="2:8">
      <c r="B63" s="168"/>
      <c r="C63" s="169"/>
      <c r="D63" s="171"/>
      <c r="E63" s="171"/>
      <c r="F63" s="187"/>
      <c r="G63" s="185"/>
      <c r="H63" s="171"/>
    </row>
    <row r="64" spans="2:8">
      <c r="B64" s="168"/>
      <c r="C64" s="169">
        <v>0.625</v>
      </c>
      <c r="D64" s="171"/>
      <c r="E64" s="171"/>
      <c r="F64" s="187"/>
      <c r="G64" s="185"/>
      <c r="H64" s="171"/>
    </row>
    <row r="65" spans="2:8">
      <c r="B65" s="168"/>
      <c r="C65" s="169"/>
      <c r="D65" s="171"/>
      <c r="E65" s="171"/>
      <c r="F65" s="187"/>
      <c r="G65" s="185"/>
      <c r="H65" s="171"/>
    </row>
    <row r="66" spans="2:8">
      <c r="B66" s="168"/>
      <c r="C66" s="169">
        <v>0.66666666666666663</v>
      </c>
      <c r="D66" s="171"/>
      <c r="E66" s="171"/>
      <c r="F66" s="187"/>
      <c r="G66" s="185"/>
      <c r="H66" s="171"/>
    </row>
    <row r="67" spans="2:8">
      <c r="B67" s="168"/>
      <c r="C67" s="169"/>
      <c r="D67" s="171"/>
      <c r="E67" s="171"/>
      <c r="F67" s="187"/>
      <c r="G67" s="185"/>
      <c r="H67" s="171"/>
    </row>
    <row r="68" spans="2:8">
      <c r="B68" s="168"/>
      <c r="C68" s="169">
        <v>0.70833333333333337</v>
      </c>
      <c r="D68" s="171"/>
      <c r="E68" s="171"/>
      <c r="F68" s="187"/>
      <c r="G68" s="185"/>
      <c r="H68" s="171"/>
    </row>
    <row r="69" spans="2:8">
      <c r="B69" s="168"/>
      <c r="C69" s="169"/>
      <c r="D69" s="172"/>
      <c r="E69" s="172"/>
      <c r="F69" s="188"/>
      <c r="G69" s="185"/>
      <c r="H69" s="172"/>
    </row>
    <row r="70" spans="2:8">
      <c r="D70" s="28"/>
      <c r="E70" s="30"/>
      <c r="F70" s="29"/>
      <c r="G70" s="29"/>
      <c r="H70" s="29"/>
    </row>
    <row r="71" spans="2:8" ht="20.25" customHeight="1">
      <c r="B71" s="167">
        <f>IF((B54+1) &gt; 52, 1, B54+1)</f>
        <v>18</v>
      </c>
      <c r="C71" s="169">
        <v>0.375</v>
      </c>
      <c r="D71" s="170" t="s">
        <v>45</v>
      </c>
      <c r="E71" s="170" t="s">
        <v>49</v>
      </c>
      <c r="F71" s="170" t="s">
        <v>49</v>
      </c>
      <c r="G71" s="182" t="s">
        <v>36</v>
      </c>
      <c r="H71" s="170" t="s">
        <v>51</v>
      </c>
    </row>
    <row r="72" spans="2:8">
      <c r="B72" s="168"/>
      <c r="C72" s="169"/>
      <c r="D72" s="171"/>
      <c r="E72" s="171"/>
      <c r="F72" s="171"/>
      <c r="G72" s="183"/>
      <c r="H72" s="171"/>
    </row>
    <row r="73" spans="2:8">
      <c r="B73" s="168"/>
      <c r="C73" s="169">
        <v>0.41666666666666669</v>
      </c>
      <c r="D73" s="171"/>
      <c r="E73" s="171"/>
      <c r="F73" s="171"/>
      <c r="G73" s="183"/>
      <c r="H73" s="171"/>
    </row>
    <row r="74" spans="2:8">
      <c r="B74" s="168"/>
      <c r="C74" s="169"/>
      <c r="D74" s="171"/>
      <c r="E74" s="171"/>
      <c r="F74" s="171"/>
      <c r="G74" s="183"/>
      <c r="H74" s="171"/>
    </row>
    <row r="75" spans="2:8">
      <c r="B75" s="168"/>
      <c r="C75" s="169">
        <v>0.45833333333333331</v>
      </c>
      <c r="D75" s="171"/>
      <c r="E75" s="171"/>
      <c r="F75" s="171"/>
      <c r="G75" s="183"/>
      <c r="H75" s="171"/>
    </row>
    <row r="76" spans="2:8">
      <c r="B76" s="168"/>
      <c r="C76" s="169"/>
      <c r="D76" s="171"/>
      <c r="E76" s="171"/>
      <c r="F76" s="171"/>
      <c r="G76" s="183"/>
      <c r="H76" s="171"/>
    </row>
    <row r="77" spans="2:8">
      <c r="B77" s="168"/>
      <c r="C77" s="169">
        <v>0.54166666666666663</v>
      </c>
      <c r="D77" s="171"/>
      <c r="E77" s="171"/>
      <c r="F77" s="171"/>
      <c r="G77" s="183"/>
      <c r="H77" s="171"/>
    </row>
    <row r="78" spans="2:8">
      <c r="B78" s="168"/>
      <c r="C78" s="169"/>
      <c r="D78" s="171"/>
      <c r="E78" s="171"/>
      <c r="F78" s="171"/>
      <c r="G78" s="183"/>
      <c r="H78" s="171"/>
    </row>
    <row r="79" spans="2:8" ht="20.25" customHeight="1">
      <c r="B79" s="168"/>
      <c r="C79" s="169">
        <v>0.58333333333333337</v>
      </c>
      <c r="D79" s="171"/>
      <c r="E79" s="171"/>
      <c r="F79" s="171"/>
      <c r="G79" s="183"/>
      <c r="H79" s="171"/>
    </row>
    <row r="80" spans="2:8">
      <c r="B80" s="168"/>
      <c r="C80" s="169"/>
      <c r="D80" s="171"/>
      <c r="E80" s="171"/>
      <c r="F80" s="171"/>
      <c r="G80" s="183"/>
      <c r="H80" s="171"/>
    </row>
    <row r="81" spans="2:8">
      <c r="B81" s="168"/>
      <c r="C81" s="169">
        <v>0.625</v>
      </c>
      <c r="D81" s="171"/>
      <c r="E81" s="171"/>
      <c r="F81" s="171"/>
      <c r="G81" s="183"/>
      <c r="H81" s="171"/>
    </row>
    <row r="82" spans="2:8">
      <c r="B82" s="168"/>
      <c r="C82" s="169"/>
      <c r="D82" s="171"/>
      <c r="E82" s="171"/>
      <c r="F82" s="171"/>
      <c r="G82" s="183"/>
      <c r="H82" s="171"/>
    </row>
    <row r="83" spans="2:8">
      <c r="B83" s="168"/>
      <c r="C83" s="169">
        <v>0.66666666666666663</v>
      </c>
      <c r="D83" s="171"/>
      <c r="E83" s="171"/>
      <c r="F83" s="171"/>
      <c r="G83" s="183"/>
      <c r="H83" s="171"/>
    </row>
    <row r="84" spans="2:8">
      <c r="B84" s="168"/>
      <c r="C84" s="169"/>
      <c r="D84" s="171"/>
      <c r="E84" s="171"/>
      <c r="F84" s="171"/>
      <c r="G84" s="183"/>
      <c r="H84" s="171"/>
    </row>
    <row r="85" spans="2:8">
      <c r="B85" s="168"/>
      <c r="C85" s="169">
        <v>0.70833333333333337</v>
      </c>
      <c r="D85" s="171"/>
      <c r="E85" s="171"/>
      <c r="F85" s="171"/>
      <c r="G85" s="183"/>
      <c r="H85" s="171"/>
    </row>
    <row r="86" spans="2:8">
      <c r="B86" s="168"/>
      <c r="C86" s="169"/>
      <c r="D86" s="172"/>
      <c r="E86" s="172"/>
      <c r="F86" s="172"/>
      <c r="G86" s="184"/>
      <c r="H86" s="172"/>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4" spans="4:8">
      <c r="D104" s="28"/>
      <c r="E104" s="30"/>
      <c r="F104" s="29"/>
      <c r="G104" s="29"/>
      <c r="H104" s="29"/>
    </row>
    <row r="105" spans="4:8" ht="22.3">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149999999999999"/>
  <cols>
    <col min="1" max="1" width="4" style="7" customWidth="1"/>
    <col min="2" max="2" width="10.35546875" style="7" bestFit="1" customWidth="1"/>
    <col min="3" max="3" width="9.640625" style="4" bestFit="1" customWidth="1"/>
    <col min="4" max="4" width="49.7109375" style="8" customWidth="1"/>
    <col min="5" max="5" width="49.7109375" style="9" customWidth="1"/>
    <col min="6" max="8" width="49.7109375" style="6" customWidth="1"/>
    <col min="9" max="16384" width="10" style="7"/>
  </cols>
  <sheetData>
    <row r="1" spans="2:12" s="4" customFormat="1" ht="20.6" thickBot="1">
      <c r="D1" s="10"/>
      <c r="E1" s="11"/>
      <c r="F1" s="10"/>
      <c r="G1" s="10"/>
      <c r="H1" s="10"/>
    </row>
    <row r="2" spans="2:12" s="4" customFormat="1">
      <c r="B2" s="15"/>
      <c r="C2" s="16"/>
      <c r="D2" s="17" t="s">
        <v>4</v>
      </c>
      <c r="E2" s="17" t="s">
        <v>5</v>
      </c>
      <c r="F2" s="17" t="s">
        <v>6</v>
      </c>
      <c r="G2" s="17" t="s">
        <v>7</v>
      </c>
      <c r="H2" s="18" t="s">
        <v>8</v>
      </c>
    </row>
    <row r="3" spans="2:12" s="4" customFormat="1" ht="20.25" customHeight="1">
      <c r="B3" s="167">
        <v>10</v>
      </c>
      <c r="C3" s="169">
        <v>0.375</v>
      </c>
      <c r="D3" s="181" t="s">
        <v>36</v>
      </c>
      <c r="E3" s="185" t="s">
        <v>28</v>
      </c>
      <c r="F3" s="185" t="s">
        <v>28</v>
      </c>
      <c r="G3" s="185" t="s">
        <v>28</v>
      </c>
      <c r="H3" s="185" t="s">
        <v>28</v>
      </c>
      <c r="K3" s="7"/>
      <c r="L3" s="7"/>
    </row>
    <row r="4" spans="2:12" s="4" customFormat="1">
      <c r="B4" s="168"/>
      <c r="C4" s="169"/>
      <c r="D4" s="181"/>
      <c r="E4" s="185"/>
      <c r="F4" s="185"/>
      <c r="G4" s="185"/>
      <c r="H4" s="185"/>
      <c r="K4" s="7"/>
      <c r="L4" s="7"/>
    </row>
    <row r="5" spans="2:12" s="4" customFormat="1">
      <c r="B5" s="168"/>
      <c r="C5" s="169">
        <v>0.41666666666666669</v>
      </c>
      <c r="D5" s="181"/>
      <c r="E5" s="185"/>
      <c r="F5" s="185"/>
      <c r="G5" s="185"/>
      <c r="H5" s="185"/>
      <c r="K5" s="7"/>
      <c r="L5" s="7"/>
    </row>
    <row r="6" spans="2:12" s="4" customFormat="1">
      <c r="B6" s="168"/>
      <c r="C6" s="169"/>
      <c r="D6" s="181"/>
      <c r="E6" s="185"/>
      <c r="F6" s="185"/>
      <c r="G6" s="185"/>
      <c r="H6" s="185"/>
      <c r="K6" s="7"/>
      <c r="L6" s="7"/>
    </row>
    <row r="7" spans="2:12" s="4" customFormat="1">
      <c r="B7" s="168"/>
      <c r="C7" s="169">
        <v>0.45833333333333331</v>
      </c>
      <c r="D7" s="181"/>
      <c r="E7" s="185"/>
      <c r="F7" s="185"/>
      <c r="G7" s="185"/>
      <c r="H7" s="185"/>
      <c r="K7" s="7"/>
      <c r="L7" s="7"/>
    </row>
    <row r="8" spans="2:12" s="4" customFormat="1">
      <c r="B8" s="168"/>
      <c r="C8" s="169"/>
      <c r="D8" s="181"/>
      <c r="E8" s="185"/>
      <c r="F8" s="185"/>
      <c r="G8" s="185"/>
      <c r="H8" s="185"/>
      <c r="K8" s="7"/>
      <c r="L8" s="7"/>
    </row>
    <row r="9" spans="2:12" s="4" customFormat="1">
      <c r="B9" s="168"/>
      <c r="C9" s="169">
        <v>0.54166666666666663</v>
      </c>
      <c r="D9" s="181"/>
      <c r="E9" s="185"/>
      <c r="F9" s="185"/>
      <c r="G9" s="185"/>
      <c r="H9" s="185"/>
      <c r="K9" s="7"/>
      <c r="L9" s="7"/>
    </row>
    <row r="10" spans="2:12" s="4" customFormat="1">
      <c r="B10" s="168"/>
      <c r="C10" s="169"/>
      <c r="D10" s="181"/>
      <c r="E10" s="185"/>
      <c r="F10" s="185"/>
      <c r="G10" s="185"/>
      <c r="H10" s="185"/>
      <c r="K10" s="7"/>
      <c r="L10" s="7"/>
    </row>
    <row r="11" spans="2:12" s="4" customFormat="1" ht="20.25" customHeight="1">
      <c r="B11" s="168"/>
      <c r="C11" s="169">
        <v>0.58333333333333337</v>
      </c>
      <c r="D11" s="181"/>
      <c r="E11" s="185"/>
      <c r="F11" s="185"/>
      <c r="G11" s="185" t="s">
        <v>25</v>
      </c>
      <c r="H11" s="185"/>
      <c r="K11" s="7"/>
      <c r="L11" s="7"/>
    </row>
    <row r="12" spans="2:12" s="4" customFormat="1">
      <c r="B12" s="168"/>
      <c r="C12" s="169"/>
      <c r="D12" s="181"/>
      <c r="E12" s="185"/>
      <c r="F12" s="185"/>
      <c r="G12" s="185"/>
      <c r="H12" s="185"/>
      <c r="K12" s="7"/>
      <c r="L12" s="7"/>
    </row>
    <row r="13" spans="2:12" s="4" customFormat="1">
      <c r="B13" s="168"/>
      <c r="C13" s="169">
        <v>0.625</v>
      </c>
      <c r="D13" s="181"/>
      <c r="E13" s="185"/>
      <c r="F13" s="185"/>
      <c r="G13" s="185"/>
      <c r="H13" s="185"/>
      <c r="K13" s="7"/>
      <c r="L13" s="7"/>
    </row>
    <row r="14" spans="2:12" s="4" customFormat="1">
      <c r="B14" s="168"/>
      <c r="C14" s="169"/>
      <c r="D14" s="181"/>
      <c r="E14" s="185"/>
      <c r="F14" s="185"/>
      <c r="G14" s="185"/>
      <c r="H14" s="185"/>
      <c r="K14" s="7"/>
      <c r="L14" s="7"/>
    </row>
    <row r="15" spans="2:12" s="4" customFormat="1">
      <c r="B15" s="168"/>
      <c r="C15" s="169">
        <v>0.66666666666666663</v>
      </c>
      <c r="D15" s="181"/>
      <c r="E15" s="185"/>
      <c r="F15" s="185"/>
      <c r="G15" s="185"/>
      <c r="H15" s="185"/>
      <c r="K15" s="7"/>
      <c r="L15" s="7"/>
    </row>
    <row r="16" spans="2:12" s="4" customFormat="1">
      <c r="B16" s="168"/>
      <c r="C16" s="169"/>
      <c r="D16" s="181"/>
      <c r="E16" s="185"/>
      <c r="F16" s="185"/>
      <c r="G16" s="185"/>
      <c r="H16" s="185"/>
      <c r="K16" s="7"/>
      <c r="L16" s="7"/>
    </row>
    <row r="17" spans="2:12">
      <c r="B17" s="168"/>
      <c r="C17" s="169">
        <v>0.70833333333333337</v>
      </c>
      <c r="D17" s="181"/>
      <c r="E17" s="185"/>
      <c r="F17" s="185"/>
      <c r="G17" s="185"/>
      <c r="H17" s="185"/>
    </row>
    <row r="18" spans="2:12">
      <c r="B18" s="168"/>
      <c r="C18" s="169"/>
      <c r="D18" s="181"/>
      <c r="E18" s="185"/>
      <c r="F18" s="185"/>
      <c r="G18" s="185"/>
      <c r="H18" s="185"/>
    </row>
    <row r="19" spans="2:12">
      <c r="C19" s="19"/>
      <c r="D19" s="20"/>
      <c r="E19" s="20"/>
      <c r="F19" s="21"/>
      <c r="G19" s="20"/>
      <c r="H19" s="20"/>
    </row>
    <row r="20" spans="2:12" s="4" customFormat="1" ht="21" customHeight="1">
      <c r="B20" s="167">
        <f>B3+1</f>
        <v>11</v>
      </c>
      <c r="C20" s="179">
        <v>0.375</v>
      </c>
      <c r="D20" s="185" t="s">
        <v>20</v>
      </c>
      <c r="E20" s="189" t="s">
        <v>44</v>
      </c>
      <c r="F20" s="189" t="s">
        <v>43</v>
      </c>
      <c r="G20" s="185" t="s">
        <v>28</v>
      </c>
      <c r="H20" s="185" t="s">
        <v>28</v>
      </c>
      <c r="K20" s="7"/>
      <c r="L20" s="7"/>
    </row>
    <row r="21" spans="2:12" s="4" customFormat="1">
      <c r="B21" s="168"/>
      <c r="C21" s="180"/>
      <c r="D21" s="185"/>
      <c r="E21" s="189"/>
      <c r="F21" s="189"/>
      <c r="G21" s="185"/>
      <c r="H21" s="185"/>
      <c r="K21" s="7"/>
      <c r="L21" s="7"/>
    </row>
    <row r="22" spans="2:12" s="4" customFormat="1">
      <c r="B22" s="168"/>
      <c r="C22" s="179">
        <v>0.41666666666666669</v>
      </c>
      <c r="D22" s="185"/>
      <c r="E22" s="189"/>
      <c r="F22" s="189"/>
      <c r="G22" s="185"/>
      <c r="H22" s="185"/>
      <c r="K22" s="7"/>
      <c r="L22" s="7"/>
    </row>
    <row r="23" spans="2:12" s="4" customFormat="1">
      <c r="B23" s="168"/>
      <c r="C23" s="180"/>
      <c r="D23" s="185"/>
      <c r="E23" s="189"/>
      <c r="F23" s="189"/>
      <c r="G23" s="185"/>
      <c r="H23" s="185"/>
      <c r="K23" s="7"/>
      <c r="L23" s="7"/>
    </row>
    <row r="24" spans="2:12" s="4" customFormat="1">
      <c r="B24" s="168"/>
      <c r="C24" s="179">
        <v>0.45833333333333331</v>
      </c>
      <c r="D24" s="185"/>
      <c r="E24" s="189"/>
      <c r="F24" s="189"/>
      <c r="G24" s="185"/>
      <c r="H24" s="185"/>
      <c r="K24" s="7"/>
      <c r="L24" s="7"/>
    </row>
    <row r="25" spans="2:12" s="4" customFormat="1">
      <c r="B25" s="168"/>
      <c r="C25" s="180"/>
      <c r="D25" s="185"/>
      <c r="E25" s="189"/>
      <c r="F25" s="189"/>
      <c r="G25" s="185"/>
      <c r="H25" s="185"/>
      <c r="K25" s="7"/>
      <c r="L25" s="7"/>
    </row>
    <row r="26" spans="2:12" s="4" customFormat="1">
      <c r="B26" s="168"/>
      <c r="C26" s="179">
        <v>0.54166666666666663</v>
      </c>
      <c r="D26" s="185"/>
      <c r="E26" s="189"/>
      <c r="F26" s="189"/>
      <c r="G26" s="185"/>
      <c r="H26" s="185"/>
      <c r="K26" s="7"/>
      <c r="L26" s="7"/>
    </row>
    <row r="27" spans="2:12" s="4" customFormat="1">
      <c r="B27" s="168"/>
      <c r="C27" s="180"/>
      <c r="D27" s="185"/>
      <c r="E27" s="189"/>
      <c r="F27" s="189"/>
      <c r="G27" s="185"/>
      <c r="H27" s="185"/>
      <c r="K27" s="7"/>
      <c r="L27" s="7"/>
    </row>
    <row r="28" spans="2:12" s="4" customFormat="1" ht="20.25" customHeight="1">
      <c r="B28" s="168"/>
      <c r="C28" s="179">
        <v>0.58333333333333337</v>
      </c>
      <c r="D28" s="185"/>
      <c r="E28" s="189"/>
      <c r="F28" s="189"/>
      <c r="G28" s="185" t="s">
        <v>25</v>
      </c>
      <c r="H28" s="185"/>
      <c r="K28" s="7"/>
      <c r="L28" s="7"/>
    </row>
    <row r="29" spans="2:12" s="4" customFormat="1">
      <c r="B29" s="168"/>
      <c r="C29" s="180"/>
      <c r="D29" s="185"/>
      <c r="E29" s="189"/>
      <c r="F29" s="189"/>
      <c r="G29" s="185"/>
      <c r="H29" s="185"/>
      <c r="K29" s="7"/>
      <c r="L29" s="7"/>
    </row>
    <row r="30" spans="2:12" s="4" customFormat="1">
      <c r="B30" s="168"/>
      <c r="C30" s="179">
        <v>0.625</v>
      </c>
      <c r="D30" s="185"/>
      <c r="E30" s="189"/>
      <c r="F30" s="189"/>
      <c r="G30" s="185"/>
      <c r="H30" s="185"/>
      <c r="K30" s="7"/>
      <c r="L30" s="7"/>
    </row>
    <row r="31" spans="2:12" s="4" customFormat="1">
      <c r="B31" s="168"/>
      <c r="C31" s="180"/>
      <c r="D31" s="185"/>
      <c r="E31" s="189"/>
      <c r="F31" s="189"/>
      <c r="G31" s="185"/>
      <c r="H31" s="185"/>
      <c r="K31" s="7"/>
      <c r="L31" s="7"/>
    </row>
    <row r="32" spans="2:12" s="4" customFormat="1">
      <c r="B32" s="168"/>
      <c r="C32" s="179">
        <v>0.66666666666666663</v>
      </c>
      <c r="D32" s="185"/>
      <c r="E32" s="189"/>
      <c r="F32" s="189"/>
      <c r="G32" s="185"/>
      <c r="H32" s="185"/>
      <c r="K32" s="7"/>
      <c r="L32" s="7"/>
    </row>
    <row r="33" spans="2:12" s="4" customFormat="1">
      <c r="B33" s="168"/>
      <c r="C33" s="180"/>
      <c r="D33" s="185"/>
      <c r="E33" s="189"/>
      <c r="F33" s="189"/>
      <c r="G33" s="185"/>
      <c r="H33" s="185"/>
      <c r="K33" s="7"/>
      <c r="L33" s="7"/>
    </row>
    <row r="34" spans="2:12">
      <c r="B34" s="168"/>
      <c r="C34" s="179">
        <v>0.70833333333333337</v>
      </c>
      <c r="D34" s="185"/>
      <c r="E34" s="189"/>
      <c r="F34" s="189"/>
      <c r="G34" s="185"/>
      <c r="H34" s="185"/>
    </row>
    <row r="35" spans="2:12">
      <c r="B35" s="168"/>
      <c r="C35" s="180"/>
      <c r="D35" s="185"/>
      <c r="E35" s="189"/>
      <c r="F35" s="189"/>
      <c r="G35" s="185"/>
      <c r="H35" s="185"/>
    </row>
    <row r="37" spans="2:12" ht="20.25" customHeight="1">
      <c r="B37" s="167">
        <f>B20+1</f>
        <v>12</v>
      </c>
      <c r="C37" s="169">
        <v>0.375</v>
      </c>
      <c r="D37" s="182" t="s">
        <v>45</v>
      </c>
      <c r="E37" s="185" t="s">
        <v>28</v>
      </c>
      <c r="F37" s="189" t="s">
        <v>43</v>
      </c>
      <c r="G37" s="185" t="s">
        <v>28</v>
      </c>
      <c r="H37" s="185" t="s">
        <v>28</v>
      </c>
    </row>
    <row r="38" spans="2:12">
      <c r="B38" s="168"/>
      <c r="C38" s="169"/>
      <c r="D38" s="183"/>
      <c r="E38" s="185"/>
      <c r="F38" s="189"/>
      <c r="G38" s="185"/>
      <c r="H38" s="185"/>
    </row>
    <row r="39" spans="2:12">
      <c r="B39" s="168"/>
      <c r="C39" s="169">
        <v>0.41666666666666669</v>
      </c>
      <c r="D39" s="183"/>
      <c r="E39" s="185"/>
      <c r="F39" s="189"/>
      <c r="G39" s="185"/>
      <c r="H39" s="185"/>
    </row>
    <row r="40" spans="2:12">
      <c r="B40" s="168"/>
      <c r="C40" s="169"/>
      <c r="D40" s="183"/>
      <c r="E40" s="185"/>
      <c r="F40" s="189"/>
      <c r="G40" s="185"/>
      <c r="H40" s="185"/>
    </row>
    <row r="41" spans="2:12">
      <c r="B41" s="168"/>
      <c r="C41" s="169">
        <v>0.45833333333333331</v>
      </c>
      <c r="D41" s="183"/>
      <c r="E41" s="185"/>
      <c r="F41" s="189"/>
      <c r="G41" s="185"/>
      <c r="H41" s="185"/>
    </row>
    <row r="42" spans="2:12">
      <c r="B42" s="168"/>
      <c r="C42" s="169"/>
      <c r="D42" s="183"/>
      <c r="E42" s="185"/>
      <c r="F42" s="189"/>
      <c r="G42" s="185"/>
      <c r="H42" s="185"/>
    </row>
    <row r="43" spans="2:12">
      <c r="B43" s="168"/>
      <c r="C43" s="169">
        <v>0.54166666666666663</v>
      </c>
      <c r="D43" s="183"/>
      <c r="E43" s="185"/>
      <c r="F43" s="189"/>
      <c r="G43" s="185"/>
      <c r="H43" s="185"/>
    </row>
    <row r="44" spans="2:12">
      <c r="B44" s="168"/>
      <c r="C44" s="169"/>
      <c r="D44" s="183"/>
      <c r="E44" s="185"/>
      <c r="F44" s="189"/>
      <c r="G44" s="185"/>
      <c r="H44" s="185"/>
    </row>
    <row r="45" spans="2:12" ht="20.25" customHeight="1">
      <c r="B45" s="168"/>
      <c r="C45" s="169">
        <v>0.58333333333333337</v>
      </c>
      <c r="D45" s="183"/>
      <c r="E45" s="185"/>
      <c r="F45" s="189"/>
      <c r="G45" s="185" t="s">
        <v>25</v>
      </c>
      <c r="H45" s="185"/>
    </row>
    <row r="46" spans="2:12">
      <c r="B46" s="168"/>
      <c r="C46" s="169"/>
      <c r="D46" s="183"/>
      <c r="E46" s="185"/>
      <c r="F46" s="189"/>
      <c r="G46" s="185"/>
      <c r="H46" s="185"/>
    </row>
    <row r="47" spans="2:12">
      <c r="B47" s="168"/>
      <c r="C47" s="169">
        <v>0.625</v>
      </c>
      <c r="D47" s="183"/>
      <c r="E47" s="185"/>
      <c r="F47" s="189"/>
      <c r="G47" s="185"/>
      <c r="H47" s="185"/>
    </row>
    <row r="48" spans="2:12">
      <c r="B48" s="168"/>
      <c r="C48" s="169"/>
      <c r="D48" s="183"/>
      <c r="E48" s="185"/>
      <c r="F48" s="189"/>
      <c r="G48" s="185"/>
      <c r="H48" s="185"/>
    </row>
    <row r="49" spans="2:8">
      <c r="B49" s="168"/>
      <c r="C49" s="169">
        <v>0.66666666666666663</v>
      </c>
      <c r="D49" s="183"/>
      <c r="E49" s="185"/>
      <c r="F49" s="189"/>
      <c r="G49" s="185"/>
      <c r="H49" s="185"/>
    </row>
    <row r="50" spans="2:8">
      <c r="B50" s="168"/>
      <c r="C50" s="169"/>
      <c r="D50" s="183"/>
      <c r="E50" s="185"/>
      <c r="F50" s="189"/>
      <c r="G50" s="185"/>
      <c r="H50" s="185"/>
    </row>
    <row r="51" spans="2:8">
      <c r="B51" s="168"/>
      <c r="C51" s="169">
        <v>0.70833333333333337</v>
      </c>
      <c r="D51" s="183"/>
      <c r="E51" s="185"/>
      <c r="F51" s="189"/>
      <c r="G51" s="185"/>
      <c r="H51" s="185"/>
    </row>
    <row r="52" spans="2:8">
      <c r="B52" s="168"/>
      <c r="C52" s="169"/>
      <c r="D52" s="184"/>
      <c r="E52" s="185"/>
      <c r="F52" s="189"/>
      <c r="G52" s="185"/>
      <c r="H52" s="185"/>
    </row>
    <row r="54" spans="2:8" ht="20.25" customHeight="1">
      <c r="B54" s="167">
        <f>B37+1</f>
        <v>13</v>
      </c>
      <c r="C54" s="169">
        <v>0.375</v>
      </c>
      <c r="D54" s="182" t="s">
        <v>45</v>
      </c>
      <c r="E54" s="189" t="s">
        <v>44</v>
      </c>
      <c r="F54" s="189" t="s">
        <v>47</v>
      </c>
      <c r="G54" s="185" t="s">
        <v>46</v>
      </c>
      <c r="H54" s="185" t="s">
        <v>46</v>
      </c>
    </row>
    <row r="55" spans="2:8">
      <c r="B55" s="168"/>
      <c r="C55" s="169"/>
      <c r="D55" s="183"/>
      <c r="E55" s="189"/>
      <c r="F55" s="189"/>
      <c r="G55" s="185"/>
      <c r="H55" s="185"/>
    </row>
    <row r="56" spans="2:8">
      <c r="B56" s="168"/>
      <c r="C56" s="169">
        <v>0.41666666666666669</v>
      </c>
      <c r="D56" s="183"/>
      <c r="E56" s="189"/>
      <c r="F56" s="189"/>
      <c r="G56" s="185"/>
      <c r="H56" s="185"/>
    </row>
    <row r="57" spans="2:8">
      <c r="B57" s="168"/>
      <c r="C57" s="169"/>
      <c r="D57" s="183"/>
      <c r="E57" s="189"/>
      <c r="F57" s="189"/>
      <c r="G57" s="185"/>
      <c r="H57" s="185"/>
    </row>
    <row r="58" spans="2:8">
      <c r="B58" s="168"/>
      <c r="C58" s="169">
        <v>0.45833333333333331</v>
      </c>
      <c r="D58" s="183"/>
      <c r="E58" s="189"/>
      <c r="F58" s="189"/>
      <c r="G58" s="185"/>
      <c r="H58" s="185"/>
    </row>
    <row r="59" spans="2:8">
      <c r="B59" s="168"/>
      <c r="C59" s="169"/>
      <c r="D59" s="183"/>
      <c r="E59" s="189"/>
      <c r="F59" s="189"/>
      <c r="G59" s="185"/>
      <c r="H59" s="185"/>
    </row>
    <row r="60" spans="2:8">
      <c r="B60" s="168"/>
      <c r="C60" s="169">
        <v>0.54166666666666663</v>
      </c>
      <c r="D60" s="183"/>
      <c r="E60" s="189"/>
      <c r="F60" s="189"/>
      <c r="G60" s="185"/>
      <c r="H60" s="185"/>
    </row>
    <row r="61" spans="2:8">
      <c r="B61" s="168"/>
      <c r="C61" s="169"/>
      <c r="D61" s="183"/>
      <c r="E61" s="189"/>
      <c r="F61" s="189"/>
      <c r="G61" s="185"/>
      <c r="H61" s="185"/>
    </row>
    <row r="62" spans="2:8" ht="20.25" customHeight="1">
      <c r="B62" s="168"/>
      <c r="C62" s="169">
        <v>0.58333333333333337</v>
      </c>
      <c r="D62" s="183"/>
      <c r="E62" s="189"/>
      <c r="F62" s="189"/>
      <c r="G62" s="185" t="s">
        <v>25</v>
      </c>
      <c r="H62" s="185"/>
    </row>
    <row r="63" spans="2:8">
      <c r="B63" s="168"/>
      <c r="C63" s="169"/>
      <c r="D63" s="183"/>
      <c r="E63" s="189"/>
      <c r="F63" s="189"/>
      <c r="G63" s="185"/>
      <c r="H63" s="185"/>
    </row>
    <row r="64" spans="2:8">
      <c r="B64" s="168"/>
      <c r="C64" s="169">
        <v>0.625</v>
      </c>
      <c r="D64" s="183"/>
      <c r="E64" s="189"/>
      <c r="F64" s="189"/>
      <c r="G64" s="185"/>
      <c r="H64" s="185"/>
    </row>
    <row r="65" spans="2:8">
      <c r="B65" s="168"/>
      <c r="C65" s="169"/>
      <c r="D65" s="183"/>
      <c r="E65" s="189"/>
      <c r="F65" s="189"/>
      <c r="G65" s="185"/>
      <c r="H65" s="185"/>
    </row>
    <row r="66" spans="2:8">
      <c r="B66" s="168"/>
      <c r="C66" s="169">
        <v>0.66666666666666663</v>
      </c>
      <c r="D66" s="183"/>
      <c r="E66" s="189"/>
      <c r="F66" s="189"/>
      <c r="G66" s="185"/>
      <c r="H66" s="185"/>
    </row>
    <row r="67" spans="2:8">
      <c r="B67" s="168"/>
      <c r="C67" s="169"/>
      <c r="D67" s="183"/>
      <c r="E67" s="189"/>
      <c r="F67" s="189"/>
      <c r="G67" s="185"/>
      <c r="H67" s="185"/>
    </row>
    <row r="68" spans="2:8">
      <c r="B68" s="168"/>
      <c r="C68" s="169">
        <v>0.70833333333333337</v>
      </c>
      <c r="D68" s="183"/>
      <c r="E68" s="189"/>
      <c r="F68" s="189"/>
      <c r="G68" s="185"/>
      <c r="H68" s="185"/>
    </row>
    <row r="69" spans="2:8">
      <c r="B69" s="168"/>
      <c r="C69" s="169"/>
      <c r="D69" s="184"/>
      <c r="E69" s="189"/>
      <c r="F69" s="189"/>
      <c r="G69" s="185"/>
      <c r="H69" s="185"/>
    </row>
    <row r="71" spans="2:8" ht="20.25" customHeight="1">
      <c r="B71" s="167">
        <f>IF((B54+1) &gt; 52, 1, B54+1)</f>
        <v>14</v>
      </c>
      <c r="C71" s="169">
        <v>0.375</v>
      </c>
      <c r="D71" s="182" t="s">
        <v>45</v>
      </c>
      <c r="E71" s="189" t="s">
        <v>44</v>
      </c>
      <c r="F71" s="189" t="s">
        <v>47</v>
      </c>
      <c r="G71" s="185" t="s">
        <v>46</v>
      </c>
      <c r="H71" s="185" t="s">
        <v>46</v>
      </c>
    </row>
    <row r="72" spans="2:8">
      <c r="B72" s="168"/>
      <c r="C72" s="169"/>
      <c r="D72" s="183"/>
      <c r="E72" s="189"/>
      <c r="F72" s="189"/>
      <c r="G72" s="185"/>
      <c r="H72" s="185"/>
    </row>
    <row r="73" spans="2:8">
      <c r="B73" s="168"/>
      <c r="C73" s="169">
        <v>0.41666666666666669</v>
      </c>
      <c r="D73" s="183"/>
      <c r="E73" s="189"/>
      <c r="F73" s="189"/>
      <c r="G73" s="185"/>
      <c r="H73" s="185"/>
    </row>
    <row r="74" spans="2:8">
      <c r="B74" s="168"/>
      <c r="C74" s="169"/>
      <c r="D74" s="183"/>
      <c r="E74" s="189"/>
      <c r="F74" s="189"/>
      <c r="G74" s="185"/>
      <c r="H74" s="185"/>
    </row>
    <row r="75" spans="2:8">
      <c r="B75" s="168"/>
      <c r="C75" s="169">
        <v>0.45833333333333331</v>
      </c>
      <c r="D75" s="183"/>
      <c r="E75" s="189"/>
      <c r="F75" s="189"/>
      <c r="G75" s="185"/>
      <c r="H75" s="185"/>
    </row>
    <row r="76" spans="2:8">
      <c r="B76" s="168"/>
      <c r="C76" s="169"/>
      <c r="D76" s="183"/>
      <c r="E76" s="189"/>
      <c r="F76" s="189"/>
      <c r="G76" s="185"/>
      <c r="H76" s="185"/>
    </row>
    <row r="77" spans="2:8">
      <c r="B77" s="168"/>
      <c r="C77" s="169">
        <v>0.54166666666666663</v>
      </c>
      <c r="D77" s="183"/>
      <c r="E77" s="189"/>
      <c r="F77" s="189"/>
      <c r="G77" s="185"/>
      <c r="H77" s="185"/>
    </row>
    <row r="78" spans="2:8">
      <c r="B78" s="168"/>
      <c r="C78" s="169"/>
      <c r="D78" s="183"/>
      <c r="E78" s="189"/>
      <c r="F78" s="189"/>
      <c r="G78" s="185"/>
      <c r="H78" s="185"/>
    </row>
    <row r="79" spans="2:8" ht="20.25" customHeight="1">
      <c r="B79" s="168"/>
      <c r="C79" s="169">
        <v>0.58333333333333337</v>
      </c>
      <c r="D79" s="183"/>
      <c r="E79" s="189"/>
      <c r="F79" s="189"/>
      <c r="G79" s="185" t="s">
        <v>25</v>
      </c>
      <c r="H79" s="185"/>
    </row>
    <row r="80" spans="2:8">
      <c r="B80" s="168"/>
      <c r="C80" s="169"/>
      <c r="D80" s="183"/>
      <c r="E80" s="189"/>
      <c r="F80" s="189"/>
      <c r="G80" s="185"/>
      <c r="H80" s="185"/>
    </row>
    <row r="81" spans="2:8">
      <c r="B81" s="168"/>
      <c r="C81" s="169">
        <v>0.625</v>
      </c>
      <c r="D81" s="183"/>
      <c r="E81" s="189"/>
      <c r="F81" s="189"/>
      <c r="G81" s="185"/>
      <c r="H81" s="185"/>
    </row>
    <row r="82" spans="2:8">
      <c r="B82" s="168"/>
      <c r="C82" s="169"/>
      <c r="D82" s="183"/>
      <c r="E82" s="189"/>
      <c r="F82" s="189"/>
      <c r="G82" s="185"/>
      <c r="H82" s="185"/>
    </row>
    <row r="83" spans="2:8">
      <c r="B83" s="168"/>
      <c r="C83" s="169">
        <v>0.66666666666666663</v>
      </c>
      <c r="D83" s="183"/>
      <c r="E83" s="189"/>
      <c r="F83" s="189"/>
      <c r="G83" s="185"/>
      <c r="H83" s="185"/>
    </row>
    <row r="84" spans="2:8">
      <c r="B84" s="168"/>
      <c r="C84" s="169"/>
      <c r="D84" s="183"/>
      <c r="E84" s="189"/>
      <c r="F84" s="189"/>
      <c r="G84" s="185"/>
      <c r="H84" s="185"/>
    </row>
    <row r="85" spans="2:8">
      <c r="B85" s="168"/>
      <c r="C85" s="169">
        <v>0.70833333333333337</v>
      </c>
      <c r="D85" s="183"/>
      <c r="E85" s="189"/>
      <c r="F85" s="189"/>
      <c r="G85" s="185"/>
      <c r="H85" s="185"/>
    </row>
    <row r="86" spans="2:8">
      <c r="B86" s="168"/>
      <c r="C86" s="169"/>
      <c r="D86" s="184"/>
      <c r="E86" s="189"/>
      <c r="F86" s="189"/>
      <c r="G86" s="185"/>
      <c r="H86" s="185"/>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149999999999999"/>
  <cols>
    <col min="1" max="1" width="4" style="7" customWidth="1"/>
    <col min="2" max="2" width="10.35546875" style="7" bestFit="1" customWidth="1"/>
    <col min="3" max="3" width="9.640625" style="4" bestFit="1" customWidth="1"/>
    <col min="4" max="4" width="49.7109375" style="8" customWidth="1"/>
    <col min="5" max="5" width="49.7109375" style="9" customWidth="1"/>
    <col min="6" max="8" width="49.7109375" style="6" customWidth="1"/>
    <col min="9" max="16384" width="10" style="7"/>
  </cols>
  <sheetData>
    <row r="1" spans="2:12">
      <c r="B1" s="199"/>
      <c r="C1" s="199"/>
      <c r="D1" s="199"/>
      <c r="E1" s="5"/>
    </row>
    <row r="3" spans="2:12" s="4" customFormat="1" ht="20.6" thickBot="1">
      <c r="D3" s="10"/>
      <c r="E3" s="11"/>
      <c r="F3" s="10"/>
      <c r="G3" s="10"/>
      <c r="H3" s="10"/>
    </row>
    <row r="4" spans="2:12" s="4" customFormat="1" ht="20.6" thickBot="1">
      <c r="B4" s="15"/>
      <c r="C4" s="16"/>
      <c r="D4" s="17" t="s">
        <v>4</v>
      </c>
      <c r="E4" s="17" t="s">
        <v>5</v>
      </c>
      <c r="F4" s="17" t="s">
        <v>6</v>
      </c>
      <c r="G4" s="17" t="s">
        <v>7</v>
      </c>
      <c r="H4" s="18" t="s">
        <v>8</v>
      </c>
    </row>
    <row r="5" spans="2:12" s="4" customFormat="1" ht="20.25" customHeight="1">
      <c r="B5" s="190">
        <v>6</v>
      </c>
      <c r="C5" s="200">
        <v>0.375</v>
      </c>
      <c r="D5" s="202" t="s">
        <v>24</v>
      </c>
      <c r="E5" s="222" t="s">
        <v>32</v>
      </c>
      <c r="F5" s="202" t="s">
        <v>28</v>
      </c>
      <c r="G5" s="202" t="s">
        <v>28</v>
      </c>
      <c r="H5" s="219" t="s">
        <v>28</v>
      </c>
      <c r="K5" s="7"/>
      <c r="L5" s="7"/>
    </row>
    <row r="6" spans="2:12" s="4" customFormat="1">
      <c r="B6" s="191"/>
      <c r="C6" s="201"/>
      <c r="D6" s="203"/>
      <c r="E6" s="223"/>
      <c r="F6" s="203"/>
      <c r="G6" s="203"/>
      <c r="H6" s="220"/>
      <c r="K6" s="7"/>
      <c r="L6" s="7"/>
    </row>
    <row r="7" spans="2:12" s="4" customFormat="1">
      <c r="B7" s="191"/>
      <c r="C7" s="196">
        <v>0.41666666666666669</v>
      </c>
      <c r="D7" s="203"/>
      <c r="E7" s="223"/>
      <c r="F7" s="203"/>
      <c r="G7" s="203"/>
      <c r="H7" s="220"/>
      <c r="K7" s="7"/>
      <c r="L7" s="7"/>
    </row>
    <row r="8" spans="2:12" s="4" customFormat="1">
      <c r="B8" s="191"/>
      <c r="C8" s="196"/>
      <c r="D8" s="203"/>
      <c r="E8" s="223"/>
      <c r="F8" s="203"/>
      <c r="G8" s="203"/>
      <c r="H8" s="220"/>
      <c r="K8" s="7"/>
      <c r="L8" s="7"/>
    </row>
    <row r="9" spans="2:12" s="4" customFormat="1">
      <c r="B9" s="191"/>
      <c r="C9" s="196">
        <v>0.45833333333333331</v>
      </c>
      <c r="D9" s="203"/>
      <c r="E9" s="223"/>
      <c r="F9" s="203"/>
      <c r="G9" s="203"/>
      <c r="H9" s="220"/>
      <c r="K9" s="7"/>
      <c r="L9" s="7"/>
    </row>
    <row r="10" spans="2:12" s="4" customFormat="1">
      <c r="B10" s="191"/>
      <c r="C10" s="196"/>
      <c r="D10" s="203"/>
      <c r="E10" s="223"/>
      <c r="F10" s="203"/>
      <c r="G10" s="203"/>
      <c r="H10" s="220"/>
      <c r="K10" s="7"/>
      <c r="L10" s="7"/>
    </row>
    <row r="11" spans="2:12" s="4" customFormat="1">
      <c r="B11" s="191"/>
      <c r="C11" s="196">
        <v>0.54166666666666663</v>
      </c>
      <c r="D11" s="203"/>
      <c r="E11" s="223"/>
      <c r="F11" s="203"/>
      <c r="G11" s="203"/>
      <c r="H11" s="220"/>
      <c r="K11" s="7"/>
      <c r="L11" s="7"/>
    </row>
    <row r="12" spans="2:12" s="4" customFormat="1">
      <c r="B12" s="191"/>
      <c r="C12" s="196"/>
      <c r="D12" s="203"/>
      <c r="E12" s="223"/>
      <c r="F12" s="203"/>
      <c r="G12" s="207"/>
      <c r="H12" s="220"/>
      <c r="K12" s="7"/>
      <c r="L12" s="7"/>
    </row>
    <row r="13" spans="2:12" s="4" customFormat="1" ht="20.25" customHeight="1">
      <c r="B13" s="191"/>
      <c r="C13" s="196">
        <v>0.58333333333333337</v>
      </c>
      <c r="D13" s="203"/>
      <c r="E13" s="223"/>
      <c r="F13" s="203"/>
      <c r="G13" s="213" t="s">
        <v>25</v>
      </c>
      <c r="H13" s="220"/>
      <c r="K13" s="7"/>
      <c r="L13" s="7"/>
    </row>
    <row r="14" spans="2:12" s="4" customFormat="1">
      <c r="B14" s="191"/>
      <c r="C14" s="196"/>
      <c r="D14" s="203"/>
      <c r="E14" s="223"/>
      <c r="F14" s="203"/>
      <c r="G14" s="203"/>
      <c r="H14" s="220"/>
      <c r="K14" s="7"/>
      <c r="L14" s="7"/>
    </row>
    <row r="15" spans="2:12" s="4" customFormat="1">
      <c r="B15" s="191"/>
      <c r="C15" s="196">
        <v>0.625</v>
      </c>
      <c r="D15" s="203"/>
      <c r="E15" s="223"/>
      <c r="F15" s="203"/>
      <c r="G15" s="203"/>
      <c r="H15" s="220"/>
      <c r="K15" s="7"/>
      <c r="L15" s="7"/>
    </row>
    <row r="16" spans="2:12" s="4" customFormat="1">
      <c r="B16" s="191"/>
      <c r="C16" s="196"/>
      <c r="D16" s="203"/>
      <c r="E16" s="223"/>
      <c r="F16" s="203"/>
      <c r="G16" s="203"/>
      <c r="H16" s="220"/>
      <c r="K16" s="7"/>
      <c r="L16" s="7"/>
    </row>
    <row r="17" spans="2:12" s="4" customFormat="1">
      <c r="B17" s="191"/>
      <c r="C17" s="196">
        <v>0.66666666666666663</v>
      </c>
      <c r="D17" s="203"/>
      <c r="E17" s="223"/>
      <c r="F17" s="203"/>
      <c r="G17" s="203"/>
      <c r="H17" s="220"/>
      <c r="K17" s="7"/>
      <c r="L17" s="7"/>
    </row>
    <row r="18" spans="2:12" s="4" customFormat="1">
      <c r="B18" s="191"/>
      <c r="C18" s="196"/>
      <c r="D18" s="203"/>
      <c r="E18" s="223"/>
      <c r="F18" s="203"/>
      <c r="G18" s="203"/>
      <c r="H18" s="220"/>
      <c r="K18" s="7"/>
      <c r="L18" s="7"/>
    </row>
    <row r="19" spans="2:12">
      <c r="B19" s="191"/>
      <c r="C19" s="196">
        <v>0.70833333333333337</v>
      </c>
      <c r="D19" s="203"/>
      <c r="E19" s="223"/>
      <c r="F19" s="203"/>
      <c r="G19" s="203"/>
      <c r="H19" s="220"/>
    </row>
    <row r="20" spans="2:12" ht="20.6" thickBot="1">
      <c r="B20" s="192"/>
      <c r="C20" s="197"/>
      <c r="D20" s="204"/>
      <c r="E20" s="224"/>
      <c r="F20" s="204"/>
      <c r="G20" s="204"/>
      <c r="H20" s="221"/>
    </row>
    <row r="21" spans="2:12" ht="20.6" thickBot="1">
      <c r="C21" s="19"/>
      <c r="D21" s="20"/>
      <c r="E21" s="20"/>
      <c r="F21" s="21"/>
      <c r="G21" s="20"/>
      <c r="H21" s="20"/>
    </row>
    <row r="22" spans="2:12" s="4" customFormat="1" ht="21" customHeight="1">
      <c r="B22" s="190">
        <f>B5+1</f>
        <v>7</v>
      </c>
      <c r="C22" s="193">
        <v>0.375</v>
      </c>
      <c r="D22" s="202" t="s">
        <v>28</v>
      </c>
      <c r="E22" s="202" t="s">
        <v>28</v>
      </c>
      <c r="F22" s="202" t="s">
        <v>28</v>
      </c>
      <c r="G22" s="202" t="s">
        <v>28</v>
      </c>
      <c r="H22" s="219" t="s">
        <v>28</v>
      </c>
      <c r="K22" s="7"/>
      <c r="L22" s="7"/>
    </row>
    <row r="23" spans="2:12" s="4" customFormat="1">
      <c r="B23" s="191"/>
      <c r="C23" s="194"/>
      <c r="D23" s="203"/>
      <c r="E23" s="203"/>
      <c r="F23" s="203"/>
      <c r="G23" s="203"/>
      <c r="H23" s="220"/>
      <c r="K23" s="7"/>
      <c r="L23" s="7"/>
    </row>
    <row r="24" spans="2:12" s="4" customFormat="1">
      <c r="B24" s="191"/>
      <c r="C24" s="195">
        <v>0.41666666666666669</v>
      </c>
      <c r="D24" s="203"/>
      <c r="E24" s="203"/>
      <c r="F24" s="203"/>
      <c r="G24" s="203"/>
      <c r="H24" s="220"/>
      <c r="K24" s="7"/>
      <c r="L24" s="7"/>
    </row>
    <row r="25" spans="2:12" s="4" customFormat="1">
      <c r="B25" s="191"/>
      <c r="C25" s="194"/>
      <c r="D25" s="203"/>
      <c r="E25" s="203"/>
      <c r="F25" s="203"/>
      <c r="G25" s="203"/>
      <c r="H25" s="220"/>
      <c r="K25" s="7"/>
      <c r="L25" s="7"/>
    </row>
    <row r="26" spans="2:12" s="4" customFormat="1">
      <c r="B26" s="191"/>
      <c r="C26" s="195">
        <v>0.45833333333333331</v>
      </c>
      <c r="D26" s="203"/>
      <c r="E26" s="203"/>
      <c r="F26" s="203"/>
      <c r="G26" s="203"/>
      <c r="H26" s="220"/>
      <c r="K26" s="7"/>
      <c r="L26" s="7"/>
    </row>
    <row r="27" spans="2:12" s="4" customFormat="1">
      <c r="B27" s="191"/>
      <c r="C27" s="194"/>
      <c r="D27" s="203"/>
      <c r="E27" s="203"/>
      <c r="F27" s="203"/>
      <c r="G27" s="203"/>
      <c r="H27" s="220"/>
      <c r="K27" s="7"/>
      <c r="L27" s="7"/>
    </row>
    <row r="28" spans="2:12" s="4" customFormat="1">
      <c r="B28" s="191"/>
      <c r="C28" s="195">
        <v>0.54166666666666663</v>
      </c>
      <c r="D28" s="203"/>
      <c r="E28" s="203"/>
      <c r="F28" s="203"/>
      <c r="G28" s="203"/>
      <c r="H28" s="220"/>
      <c r="K28" s="7"/>
      <c r="L28" s="7"/>
    </row>
    <row r="29" spans="2:12" s="4" customFormat="1">
      <c r="B29" s="191"/>
      <c r="C29" s="194"/>
      <c r="D29" s="203"/>
      <c r="E29" s="203"/>
      <c r="F29" s="203"/>
      <c r="G29" s="207"/>
      <c r="H29" s="220"/>
      <c r="K29" s="7"/>
      <c r="L29" s="7"/>
    </row>
    <row r="30" spans="2:12" s="4" customFormat="1" ht="20.25" customHeight="1">
      <c r="B30" s="191"/>
      <c r="C30" s="195">
        <v>0.58333333333333337</v>
      </c>
      <c r="D30" s="203"/>
      <c r="E30" s="203"/>
      <c r="F30" s="203"/>
      <c r="G30" s="213" t="s">
        <v>25</v>
      </c>
      <c r="H30" s="220"/>
      <c r="K30" s="7"/>
      <c r="L30" s="7"/>
    </row>
    <row r="31" spans="2:12" s="4" customFormat="1">
      <c r="B31" s="191"/>
      <c r="C31" s="194"/>
      <c r="D31" s="203"/>
      <c r="E31" s="203"/>
      <c r="F31" s="203"/>
      <c r="G31" s="203"/>
      <c r="H31" s="220"/>
      <c r="K31" s="7"/>
      <c r="L31" s="7"/>
    </row>
    <row r="32" spans="2:12" s="4" customFormat="1">
      <c r="B32" s="191"/>
      <c r="C32" s="195">
        <v>0.625</v>
      </c>
      <c r="D32" s="203"/>
      <c r="E32" s="203"/>
      <c r="F32" s="203"/>
      <c r="G32" s="203"/>
      <c r="H32" s="220"/>
      <c r="K32" s="7"/>
      <c r="L32" s="7"/>
    </row>
    <row r="33" spans="2:12" s="4" customFormat="1">
      <c r="B33" s="191"/>
      <c r="C33" s="194"/>
      <c r="D33" s="203"/>
      <c r="E33" s="203"/>
      <c r="F33" s="203"/>
      <c r="G33" s="203"/>
      <c r="H33" s="220"/>
      <c r="K33" s="7"/>
      <c r="L33" s="7"/>
    </row>
    <row r="34" spans="2:12" s="4" customFormat="1">
      <c r="B34" s="191"/>
      <c r="C34" s="195">
        <v>0.66666666666666663</v>
      </c>
      <c r="D34" s="203"/>
      <c r="E34" s="203"/>
      <c r="F34" s="203"/>
      <c r="G34" s="203"/>
      <c r="H34" s="220"/>
      <c r="K34" s="7"/>
      <c r="L34" s="7"/>
    </row>
    <row r="35" spans="2:12" s="4" customFormat="1">
      <c r="B35" s="191"/>
      <c r="C35" s="194"/>
      <c r="D35" s="203"/>
      <c r="E35" s="203"/>
      <c r="F35" s="203"/>
      <c r="G35" s="203"/>
      <c r="H35" s="220"/>
      <c r="K35" s="7"/>
      <c r="L35" s="7"/>
    </row>
    <row r="36" spans="2:12">
      <c r="B36" s="191"/>
      <c r="C36" s="195">
        <v>0.70833333333333337</v>
      </c>
      <c r="D36" s="203"/>
      <c r="E36" s="203"/>
      <c r="F36" s="203"/>
      <c r="G36" s="203"/>
      <c r="H36" s="220"/>
    </row>
    <row r="37" spans="2:12" ht="20.6" thickBot="1">
      <c r="B37" s="192"/>
      <c r="C37" s="198"/>
      <c r="D37" s="204"/>
      <c r="E37" s="204"/>
      <c r="F37" s="204"/>
      <c r="G37" s="204"/>
      <c r="H37" s="221"/>
    </row>
    <row r="38" spans="2:12" ht="20.6" thickBot="1"/>
    <row r="39" spans="2:12" ht="20.25" customHeight="1">
      <c r="B39" s="190">
        <f>B22+1</f>
        <v>8</v>
      </c>
      <c r="C39" s="210">
        <v>0.375</v>
      </c>
      <c r="D39" s="202" t="s">
        <v>20</v>
      </c>
      <c r="E39" s="202" t="s">
        <v>29</v>
      </c>
      <c r="F39" s="202" t="s">
        <v>28</v>
      </c>
      <c r="G39" s="202" t="s">
        <v>28</v>
      </c>
      <c r="H39" s="219" t="s">
        <v>28</v>
      </c>
    </row>
    <row r="40" spans="2:12">
      <c r="B40" s="191"/>
      <c r="C40" s="211"/>
      <c r="D40" s="203"/>
      <c r="E40" s="203"/>
      <c r="F40" s="203"/>
      <c r="G40" s="203"/>
      <c r="H40" s="220"/>
    </row>
    <row r="41" spans="2:12">
      <c r="B41" s="191"/>
      <c r="C41" s="208">
        <v>0.41666666666666669</v>
      </c>
      <c r="D41" s="203"/>
      <c r="E41" s="203"/>
      <c r="F41" s="203"/>
      <c r="G41" s="203"/>
      <c r="H41" s="220"/>
    </row>
    <row r="42" spans="2:12">
      <c r="B42" s="191"/>
      <c r="C42" s="208"/>
      <c r="D42" s="203"/>
      <c r="E42" s="203"/>
      <c r="F42" s="203"/>
      <c r="G42" s="203"/>
      <c r="H42" s="220"/>
    </row>
    <row r="43" spans="2:12">
      <c r="B43" s="191"/>
      <c r="C43" s="208">
        <v>0.45833333333333331</v>
      </c>
      <c r="D43" s="203"/>
      <c r="E43" s="203"/>
      <c r="F43" s="203"/>
      <c r="G43" s="203"/>
      <c r="H43" s="220"/>
    </row>
    <row r="44" spans="2:12">
      <c r="B44" s="191"/>
      <c r="C44" s="208"/>
      <c r="D44" s="203"/>
      <c r="E44" s="203"/>
      <c r="F44" s="203"/>
      <c r="G44" s="203"/>
      <c r="H44" s="220"/>
    </row>
    <row r="45" spans="2:12">
      <c r="B45" s="191"/>
      <c r="C45" s="208">
        <v>0.54166666666666663</v>
      </c>
      <c r="D45" s="203"/>
      <c r="E45" s="203"/>
      <c r="F45" s="203"/>
      <c r="G45" s="203"/>
      <c r="H45" s="220"/>
    </row>
    <row r="46" spans="2:12">
      <c r="B46" s="191"/>
      <c r="C46" s="208"/>
      <c r="D46" s="203"/>
      <c r="E46" s="203"/>
      <c r="F46" s="203"/>
      <c r="G46" s="207"/>
      <c r="H46" s="220"/>
    </row>
    <row r="47" spans="2:12" ht="20.25" customHeight="1">
      <c r="B47" s="191"/>
      <c r="C47" s="208">
        <v>0.58333333333333337</v>
      </c>
      <c r="D47" s="203"/>
      <c r="E47" s="203"/>
      <c r="F47" s="203"/>
      <c r="G47" s="213" t="s">
        <v>25</v>
      </c>
      <c r="H47" s="220"/>
    </row>
    <row r="48" spans="2:12">
      <c r="B48" s="191"/>
      <c r="C48" s="208"/>
      <c r="D48" s="203"/>
      <c r="E48" s="203"/>
      <c r="F48" s="203"/>
      <c r="G48" s="203"/>
      <c r="H48" s="220"/>
    </row>
    <row r="49" spans="2:8">
      <c r="B49" s="191"/>
      <c r="C49" s="208">
        <v>0.625</v>
      </c>
      <c r="D49" s="203"/>
      <c r="E49" s="203"/>
      <c r="F49" s="203"/>
      <c r="G49" s="203"/>
      <c r="H49" s="220"/>
    </row>
    <row r="50" spans="2:8">
      <c r="B50" s="191"/>
      <c r="C50" s="208"/>
      <c r="D50" s="203"/>
      <c r="E50" s="203"/>
      <c r="F50" s="203"/>
      <c r="G50" s="203"/>
      <c r="H50" s="220"/>
    </row>
    <row r="51" spans="2:8">
      <c r="B51" s="191"/>
      <c r="C51" s="208">
        <v>0.66666666666666663</v>
      </c>
      <c r="D51" s="203"/>
      <c r="E51" s="203"/>
      <c r="F51" s="203"/>
      <c r="G51" s="203"/>
      <c r="H51" s="220"/>
    </row>
    <row r="52" spans="2:8">
      <c r="B52" s="191"/>
      <c r="C52" s="208"/>
      <c r="D52" s="203"/>
      <c r="E52" s="203"/>
      <c r="F52" s="203"/>
      <c r="G52" s="203"/>
      <c r="H52" s="220"/>
    </row>
    <row r="53" spans="2:8">
      <c r="B53" s="191"/>
      <c r="C53" s="208">
        <v>0.70833333333333337</v>
      </c>
      <c r="D53" s="203"/>
      <c r="E53" s="203"/>
      <c r="F53" s="203"/>
      <c r="G53" s="203"/>
      <c r="H53" s="220"/>
    </row>
    <row r="54" spans="2:8" ht="20.6" thickBot="1">
      <c r="B54" s="192"/>
      <c r="C54" s="209"/>
      <c r="D54" s="204"/>
      <c r="E54" s="204"/>
      <c r="F54" s="204"/>
      <c r="G54" s="204"/>
      <c r="H54" s="221"/>
    </row>
    <row r="55" spans="2:8" ht="20.6" thickBot="1"/>
    <row r="56" spans="2:8" ht="20.25" customHeight="1">
      <c r="B56" s="190">
        <f>B39+1</f>
        <v>9</v>
      </c>
      <c r="C56" s="205">
        <v>0.375</v>
      </c>
      <c r="D56" s="202" t="s">
        <v>20</v>
      </c>
      <c r="E56" s="202" t="s">
        <v>28</v>
      </c>
      <c r="F56" s="202" t="s">
        <v>28</v>
      </c>
      <c r="G56" s="202" t="s">
        <v>28</v>
      </c>
      <c r="H56" s="219" t="s">
        <v>28</v>
      </c>
    </row>
    <row r="57" spans="2:8">
      <c r="B57" s="191"/>
      <c r="C57" s="206"/>
      <c r="D57" s="203"/>
      <c r="E57" s="203"/>
      <c r="F57" s="203"/>
      <c r="G57" s="203"/>
      <c r="H57" s="220"/>
    </row>
    <row r="58" spans="2:8">
      <c r="B58" s="191"/>
      <c r="C58" s="212">
        <v>0.41666666666666669</v>
      </c>
      <c r="D58" s="203"/>
      <c r="E58" s="203"/>
      <c r="F58" s="203"/>
      <c r="G58" s="203"/>
      <c r="H58" s="220"/>
    </row>
    <row r="59" spans="2:8">
      <c r="B59" s="191"/>
      <c r="C59" s="206"/>
      <c r="D59" s="203"/>
      <c r="E59" s="203"/>
      <c r="F59" s="203"/>
      <c r="G59" s="203"/>
      <c r="H59" s="220"/>
    </row>
    <row r="60" spans="2:8">
      <c r="B60" s="191"/>
      <c r="C60" s="212">
        <v>0.45833333333333331</v>
      </c>
      <c r="D60" s="203"/>
      <c r="E60" s="203"/>
      <c r="F60" s="203"/>
      <c r="G60" s="203"/>
      <c r="H60" s="220"/>
    </row>
    <row r="61" spans="2:8">
      <c r="B61" s="191"/>
      <c r="C61" s="206"/>
      <c r="D61" s="203"/>
      <c r="E61" s="203"/>
      <c r="F61" s="203"/>
      <c r="G61" s="203"/>
      <c r="H61" s="220"/>
    </row>
    <row r="62" spans="2:8">
      <c r="B62" s="191"/>
      <c r="C62" s="212">
        <v>0.54166666666666663</v>
      </c>
      <c r="D62" s="203"/>
      <c r="E62" s="203"/>
      <c r="F62" s="203"/>
      <c r="G62" s="203"/>
      <c r="H62" s="220"/>
    </row>
    <row r="63" spans="2:8">
      <c r="B63" s="191"/>
      <c r="C63" s="206"/>
      <c r="D63" s="203"/>
      <c r="E63" s="203"/>
      <c r="F63" s="203"/>
      <c r="G63" s="207"/>
      <c r="H63" s="220"/>
    </row>
    <row r="64" spans="2:8" ht="20.25" customHeight="1">
      <c r="B64" s="191"/>
      <c r="C64" s="212">
        <v>0.58333333333333337</v>
      </c>
      <c r="D64" s="203"/>
      <c r="E64" s="203"/>
      <c r="F64" s="203"/>
      <c r="G64" s="213" t="s">
        <v>25</v>
      </c>
      <c r="H64" s="220"/>
    </row>
    <row r="65" spans="2:8">
      <c r="B65" s="191"/>
      <c r="C65" s="206"/>
      <c r="D65" s="203"/>
      <c r="E65" s="203"/>
      <c r="F65" s="203"/>
      <c r="G65" s="203"/>
      <c r="H65" s="220"/>
    </row>
    <row r="66" spans="2:8">
      <c r="B66" s="191"/>
      <c r="C66" s="212">
        <v>0.625</v>
      </c>
      <c r="D66" s="203"/>
      <c r="E66" s="203"/>
      <c r="F66" s="203"/>
      <c r="G66" s="203"/>
      <c r="H66" s="220"/>
    </row>
    <row r="67" spans="2:8">
      <c r="B67" s="191"/>
      <c r="C67" s="206"/>
      <c r="D67" s="203"/>
      <c r="E67" s="203"/>
      <c r="F67" s="203"/>
      <c r="G67" s="203"/>
      <c r="H67" s="220"/>
    </row>
    <row r="68" spans="2:8">
      <c r="B68" s="191"/>
      <c r="C68" s="212">
        <v>0.66666666666666663</v>
      </c>
      <c r="D68" s="203"/>
      <c r="E68" s="203"/>
      <c r="F68" s="203"/>
      <c r="G68" s="203"/>
      <c r="H68" s="220"/>
    </row>
    <row r="69" spans="2:8">
      <c r="B69" s="191"/>
      <c r="C69" s="206"/>
      <c r="D69" s="203"/>
      <c r="E69" s="203"/>
      <c r="F69" s="203"/>
      <c r="G69" s="203"/>
      <c r="H69" s="220"/>
    </row>
    <row r="70" spans="2:8">
      <c r="B70" s="191"/>
      <c r="C70" s="212">
        <v>0.70833333333333337</v>
      </c>
      <c r="D70" s="203"/>
      <c r="E70" s="203"/>
      <c r="F70" s="203"/>
      <c r="G70" s="203"/>
      <c r="H70" s="220"/>
    </row>
    <row r="71" spans="2:8" ht="20.6" thickBot="1">
      <c r="B71" s="192"/>
      <c r="C71" s="214"/>
      <c r="D71" s="204"/>
      <c r="E71" s="204"/>
      <c r="F71" s="204"/>
      <c r="G71" s="204"/>
      <c r="H71" s="221"/>
    </row>
    <row r="72" spans="2:8" ht="20.6" thickBot="1"/>
    <row r="73" spans="2:8" ht="20.25" customHeight="1">
      <c r="B73" s="190">
        <f>IF((B56+1) &gt; 52, 1, B56+1)</f>
        <v>10</v>
      </c>
      <c r="C73" s="215">
        <v>0.375</v>
      </c>
      <c r="D73" s="216" t="s">
        <v>36</v>
      </c>
      <c r="E73" s="202" t="s">
        <v>28</v>
      </c>
      <c r="F73" s="202" t="s">
        <v>28</v>
      </c>
      <c r="G73" s="202" t="s">
        <v>28</v>
      </c>
      <c r="H73" s="219" t="s">
        <v>28</v>
      </c>
    </row>
    <row r="74" spans="2:8">
      <c r="B74" s="191"/>
      <c r="C74" s="196"/>
      <c r="D74" s="217"/>
      <c r="E74" s="203"/>
      <c r="F74" s="203"/>
      <c r="G74" s="203"/>
      <c r="H74" s="220"/>
    </row>
    <row r="75" spans="2:8">
      <c r="B75" s="191"/>
      <c r="C75" s="196">
        <v>0.41666666666666669</v>
      </c>
      <c r="D75" s="217"/>
      <c r="E75" s="203"/>
      <c r="F75" s="203"/>
      <c r="G75" s="203"/>
      <c r="H75" s="220"/>
    </row>
    <row r="76" spans="2:8">
      <c r="B76" s="191"/>
      <c r="C76" s="196"/>
      <c r="D76" s="217"/>
      <c r="E76" s="203"/>
      <c r="F76" s="203"/>
      <c r="G76" s="203"/>
      <c r="H76" s="220"/>
    </row>
    <row r="77" spans="2:8">
      <c r="B77" s="191"/>
      <c r="C77" s="196">
        <v>0.45833333333333331</v>
      </c>
      <c r="D77" s="217"/>
      <c r="E77" s="203"/>
      <c r="F77" s="203"/>
      <c r="G77" s="203"/>
      <c r="H77" s="220"/>
    </row>
    <row r="78" spans="2:8">
      <c r="B78" s="191"/>
      <c r="C78" s="196"/>
      <c r="D78" s="217"/>
      <c r="E78" s="203"/>
      <c r="F78" s="203"/>
      <c r="G78" s="203"/>
      <c r="H78" s="220"/>
    </row>
    <row r="79" spans="2:8">
      <c r="B79" s="191"/>
      <c r="C79" s="196">
        <v>0.54166666666666663</v>
      </c>
      <c r="D79" s="217"/>
      <c r="E79" s="203"/>
      <c r="F79" s="203"/>
      <c r="G79" s="203"/>
      <c r="H79" s="220"/>
    </row>
    <row r="80" spans="2:8">
      <c r="B80" s="191"/>
      <c r="C80" s="196"/>
      <c r="D80" s="217"/>
      <c r="E80" s="203"/>
      <c r="F80" s="203"/>
      <c r="G80" s="207"/>
      <c r="H80" s="220"/>
    </row>
    <row r="81" spans="2:8" ht="20.25" customHeight="1">
      <c r="B81" s="191"/>
      <c r="C81" s="196">
        <v>0.58333333333333337</v>
      </c>
      <c r="D81" s="217"/>
      <c r="E81" s="203"/>
      <c r="F81" s="203"/>
      <c r="G81" s="213" t="s">
        <v>25</v>
      </c>
      <c r="H81" s="220"/>
    </row>
    <row r="82" spans="2:8">
      <c r="B82" s="191"/>
      <c r="C82" s="196"/>
      <c r="D82" s="217"/>
      <c r="E82" s="203"/>
      <c r="F82" s="203"/>
      <c r="G82" s="203"/>
      <c r="H82" s="220"/>
    </row>
    <row r="83" spans="2:8">
      <c r="B83" s="191"/>
      <c r="C83" s="196">
        <v>0.625</v>
      </c>
      <c r="D83" s="217"/>
      <c r="E83" s="203"/>
      <c r="F83" s="203"/>
      <c r="G83" s="203"/>
      <c r="H83" s="220"/>
    </row>
    <row r="84" spans="2:8">
      <c r="B84" s="191"/>
      <c r="C84" s="196"/>
      <c r="D84" s="217"/>
      <c r="E84" s="203"/>
      <c r="F84" s="203"/>
      <c r="G84" s="203"/>
      <c r="H84" s="220"/>
    </row>
    <row r="85" spans="2:8">
      <c r="B85" s="191"/>
      <c r="C85" s="196">
        <v>0.66666666666666663</v>
      </c>
      <c r="D85" s="217"/>
      <c r="E85" s="203"/>
      <c r="F85" s="203"/>
      <c r="G85" s="203"/>
      <c r="H85" s="220"/>
    </row>
    <row r="86" spans="2:8">
      <c r="B86" s="191"/>
      <c r="C86" s="196"/>
      <c r="D86" s="217"/>
      <c r="E86" s="203"/>
      <c r="F86" s="203"/>
      <c r="G86" s="203"/>
      <c r="H86" s="220"/>
    </row>
    <row r="87" spans="2:8">
      <c r="B87" s="191"/>
      <c r="C87" s="196">
        <v>0.70833333333333337</v>
      </c>
      <c r="D87" s="217"/>
      <c r="E87" s="203"/>
      <c r="F87" s="203"/>
      <c r="G87" s="203"/>
      <c r="H87" s="220"/>
    </row>
    <row r="88" spans="2:8" ht="20.6" thickBot="1">
      <c r="B88" s="192"/>
      <c r="C88" s="197"/>
      <c r="D88" s="218"/>
      <c r="E88" s="204"/>
      <c r="F88" s="204"/>
      <c r="G88" s="204"/>
      <c r="H88" s="221"/>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149999999999999"/>
  <cols>
    <col min="1" max="1" width="4" style="7" customWidth="1"/>
    <col min="2" max="2" width="10.35546875" style="7" bestFit="1" customWidth="1"/>
    <col min="3" max="3" width="9.640625" style="4" bestFit="1" customWidth="1"/>
    <col min="4" max="4" width="49.7109375" style="8" customWidth="1"/>
    <col min="5" max="5" width="49.7109375" style="9" customWidth="1"/>
    <col min="6" max="8" width="49.7109375" style="6" customWidth="1"/>
    <col min="9" max="16384" width="10" style="7"/>
  </cols>
  <sheetData>
    <row r="1" spans="2:12">
      <c r="B1" s="199"/>
      <c r="C1" s="199"/>
      <c r="D1" s="199"/>
      <c r="E1" s="5"/>
    </row>
    <row r="3" spans="2:12" s="4" customFormat="1" ht="20.6" thickBot="1">
      <c r="D3" s="10"/>
      <c r="E3" s="11"/>
      <c r="F3" s="10"/>
      <c r="G3" s="10"/>
      <c r="H3" s="10"/>
    </row>
    <row r="4" spans="2:12" s="4" customFormat="1" ht="20.6" thickBot="1">
      <c r="B4" s="15"/>
      <c r="C4" s="16"/>
      <c r="D4" s="17" t="s">
        <v>4</v>
      </c>
      <c r="E4" s="17" t="s">
        <v>5</v>
      </c>
      <c r="F4" s="17" t="s">
        <v>6</v>
      </c>
      <c r="G4" s="17" t="s">
        <v>7</v>
      </c>
      <c r="H4" s="18" t="s">
        <v>8</v>
      </c>
    </row>
    <row r="5" spans="2:12" s="4" customFormat="1" ht="20.25" customHeight="1">
      <c r="B5" s="190">
        <v>1</v>
      </c>
      <c r="C5" s="244">
        <v>0.375</v>
      </c>
      <c r="D5" s="202" t="s">
        <v>18</v>
      </c>
      <c r="E5" s="202" t="s">
        <v>18</v>
      </c>
      <c r="F5" s="216" t="s">
        <v>13</v>
      </c>
      <c r="G5" s="202" t="s">
        <v>18</v>
      </c>
      <c r="H5" s="219" t="s">
        <v>18</v>
      </c>
      <c r="K5" s="7"/>
      <c r="L5" s="7"/>
    </row>
    <row r="6" spans="2:12" s="4" customFormat="1">
      <c r="B6" s="191"/>
      <c r="C6" s="245"/>
      <c r="D6" s="203"/>
      <c r="E6" s="203"/>
      <c r="F6" s="217"/>
      <c r="G6" s="203"/>
      <c r="H6" s="220"/>
      <c r="K6" s="7"/>
      <c r="L6" s="7"/>
    </row>
    <row r="7" spans="2:12" s="4" customFormat="1">
      <c r="B7" s="191"/>
      <c r="C7" s="229">
        <v>0.41666666666666669</v>
      </c>
      <c r="D7" s="203"/>
      <c r="E7" s="203"/>
      <c r="F7" s="217"/>
      <c r="G7" s="203"/>
      <c r="H7" s="220"/>
      <c r="K7" s="7"/>
      <c r="L7" s="7"/>
    </row>
    <row r="8" spans="2:12" s="4" customFormat="1">
      <c r="B8" s="191"/>
      <c r="C8" s="229"/>
      <c r="D8" s="203"/>
      <c r="E8" s="203"/>
      <c r="F8" s="217"/>
      <c r="G8" s="203"/>
      <c r="H8" s="220"/>
      <c r="K8" s="7"/>
      <c r="L8" s="7"/>
    </row>
    <row r="9" spans="2:12" s="4" customFormat="1">
      <c r="B9" s="191"/>
      <c r="C9" s="229">
        <v>0.45833333333333331</v>
      </c>
      <c r="D9" s="203"/>
      <c r="E9" s="203"/>
      <c r="F9" s="217"/>
      <c r="G9" s="203"/>
      <c r="H9" s="220"/>
      <c r="K9" s="7"/>
      <c r="L9" s="7"/>
    </row>
    <row r="10" spans="2:12" s="4" customFormat="1">
      <c r="B10" s="191"/>
      <c r="C10" s="229"/>
      <c r="D10" s="203"/>
      <c r="E10" s="203"/>
      <c r="F10" s="217"/>
      <c r="G10" s="203"/>
      <c r="H10" s="220"/>
      <c r="K10" s="7"/>
      <c r="L10" s="7"/>
    </row>
    <row r="11" spans="2:12" s="4" customFormat="1">
      <c r="B11" s="191"/>
      <c r="C11" s="229">
        <v>0.54166666666666663</v>
      </c>
      <c r="D11" s="203"/>
      <c r="E11" s="203"/>
      <c r="F11" s="217"/>
      <c r="G11" s="203"/>
      <c r="H11" s="220"/>
      <c r="K11" s="7"/>
      <c r="L11" s="7"/>
    </row>
    <row r="12" spans="2:12" s="4" customFormat="1">
      <c r="B12" s="191"/>
      <c r="C12" s="229"/>
      <c r="D12" s="207"/>
      <c r="E12" s="207"/>
      <c r="F12" s="243"/>
      <c r="G12" s="207"/>
      <c r="H12" s="228"/>
      <c r="K12" s="7"/>
      <c r="L12" s="7"/>
    </row>
    <row r="13" spans="2:12" s="4" customFormat="1" ht="20.25" customHeight="1">
      <c r="B13" s="191"/>
      <c r="C13" s="229">
        <v>0.58333333333333337</v>
      </c>
      <c r="D13" s="213" t="s">
        <v>18</v>
      </c>
      <c r="E13" s="213" t="s">
        <v>18</v>
      </c>
      <c r="F13" s="242" t="s">
        <v>13</v>
      </c>
      <c r="G13" s="213" t="s">
        <v>18</v>
      </c>
      <c r="H13" s="230" t="s">
        <v>18</v>
      </c>
      <c r="K13" s="7"/>
      <c r="L13" s="7"/>
    </row>
    <row r="14" spans="2:12" s="4" customFormat="1">
      <c r="B14" s="191"/>
      <c r="C14" s="229"/>
      <c r="D14" s="203"/>
      <c r="E14" s="203"/>
      <c r="F14" s="217"/>
      <c r="G14" s="203"/>
      <c r="H14" s="220"/>
      <c r="K14" s="7"/>
      <c r="L14" s="7"/>
    </row>
    <row r="15" spans="2:12" s="4" customFormat="1">
      <c r="B15" s="191"/>
      <c r="C15" s="229">
        <v>0.625</v>
      </c>
      <c r="D15" s="203"/>
      <c r="E15" s="203"/>
      <c r="F15" s="217"/>
      <c r="G15" s="203"/>
      <c r="H15" s="220"/>
      <c r="K15" s="7"/>
      <c r="L15" s="7"/>
    </row>
    <row r="16" spans="2:12" s="4" customFormat="1">
      <c r="B16" s="191"/>
      <c r="C16" s="229"/>
      <c r="D16" s="203"/>
      <c r="E16" s="203"/>
      <c r="F16" s="217"/>
      <c r="G16" s="203"/>
      <c r="H16" s="220"/>
      <c r="K16" s="7"/>
      <c r="L16" s="7"/>
    </row>
    <row r="17" spans="2:12" s="4" customFormat="1">
      <c r="B17" s="191"/>
      <c r="C17" s="229">
        <v>0.66666666666666663</v>
      </c>
      <c r="D17" s="203"/>
      <c r="E17" s="203"/>
      <c r="F17" s="217"/>
      <c r="G17" s="203"/>
      <c r="H17" s="220"/>
      <c r="K17" s="7"/>
      <c r="L17" s="7"/>
    </row>
    <row r="18" spans="2:12" s="4" customFormat="1">
      <c r="B18" s="191"/>
      <c r="C18" s="229"/>
      <c r="D18" s="203"/>
      <c r="E18" s="203"/>
      <c r="F18" s="217"/>
      <c r="G18" s="203"/>
      <c r="H18" s="220"/>
      <c r="K18" s="7"/>
      <c r="L18" s="7"/>
    </row>
    <row r="19" spans="2:12">
      <c r="B19" s="191"/>
      <c r="C19" s="229">
        <v>0.70833333333333337</v>
      </c>
      <c r="D19" s="203"/>
      <c r="E19" s="203"/>
      <c r="F19" s="217"/>
      <c r="G19" s="203"/>
      <c r="H19" s="220"/>
    </row>
    <row r="20" spans="2:12" ht="20.6" thickBot="1">
      <c r="B20" s="192"/>
      <c r="C20" s="235"/>
      <c r="D20" s="204"/>
      <c r="E20" s="204"/>
      <c r="F20" s="218"/>
      <c r="G20" s="204"/>
      <c r="H20" s="221"/>
    </row>
    <row r="21" spans="2:12" ht="20.6" thickBot="1">
      <c r="C21" s="19"/>
      <c r="D21" s="20"/>
      <c r="E21" s="20"/>
      <c r="F21" s="21"/>
      <c r="G21" s="20"/>
      <c r="H21" s="20"/>
    </row>
    <row r="22" spans="2:12" s="4" customFormat="1" ht="21" customHeight="1">
      <c r="B22" s="190">
        <f>B5+1</f>
        <v>2</v>
      </c>
      <c r="C22" s="241">
        <v>0.375</v>
      </c>
      <c r="D22" s="231" t="s">
        <v>20</v>
      </c>
      <c r="E22" s="202" t="s">
        <v>32</v>
      </c>
      <c r="F22" s="202" t="s">
        <v>21</v>
      </c>
      <c r="G22" s="202" t="s">
        <v>22</v>
      </c>
      <c r="H22" s="219" t="s">
        <v>19</v>
      </c>
      <c r="K22" s="7"/>
      <c r="L22" s="7"/>
    </row>
    <row r="23" spans="2:12" s="4" customFormat="1">
      <c r="B23" s="191"/>
      <c r="C23" s="237"/>
      <c r="D23" s="232"/>
      <c r="E23" s="203"/>
      <c r="F23" s="203"/>
      <c r="G23" s="203"/>
      <c r="H23" s="220"/>
      <c r="K23" s="7"/>
      <c r="L23" s="7"/>
    </row>
    <row r="24" spans="2:12" s="4" customFormat="1">
      <c r="B24" s="191"/>
      <c r="C24" s="236">
        <v>0.41666666666666669</v>
      </c>
      <c r="D24" s="232"/>
      <c r="E24" s="203"/>
      <c r="F24" s="203"/>
      <c r="G24" s="203"/>
      <c r="H24" s="220"/>
      <c r="K24" s="7"/>
      <c r="L24" s="7"/>
    </row>
    <row r="25" spans="2:12" s="4" customFormat="1">
      <c r="B25" s="191"/>
      <c r="C25" s="237"/>
      <c r="D25" s="232"/>
      <c r="E25" s="203"/>
      <c r="F25" s="203"/>
      <c r="G25" s="203"/>
      <c r="H25" s="220"/>
      <c r="K25" s="7"/>
      <c r="L25" s="7"/>
    </row>
    <row r="26" spans="2:12" s="4" customFormat="1">
      <c r="B26" s="191"/>
      <c r="C26" s="236">
        <v>0.45833333333333331</v>
      </c>
      <c r="D26" s="232"/>
      <c r="E26" s="203"/>
      <c r="F26" s="203"/>
      <c r="G26" s="203"/>
      <c r="H26" s="220"/>
      <c r="K26" s="7"/>
      <c r="L26" s="7"/>
    </row>
    <row r="27" spans="2:12" s="4" customFormat="1">
      <c r="B27" s="191"/>
      <c r="C27" s="237"/>
      <c r="D27" s="232"/>
      <c r="E27" s="203"/>
      <c r="F27" s="203"/>
      <c r="G27" s="203"/>
      <c r="H27" s="220"/>
      <c r="K27" s="7"/>
      <c r="L27" s="7"/>
    </row>
    <row r="28" spans="2:12" s="4" customFormat="1">
      <c r="B28" s="191"/>
      <c r="C28" s="236">
        <v>0.54166666666666663</v>
      </c>
      <c r="D28" s="232"/>
      <c r="E28" s="203"/>
      <c r="F28" s="203"/>
      <c r="G28" s="203"/>
      <c r="H28" s="220"/>
      <c r="K28" s="7"/>
      <c r="L28" s="7"/>
    </row>
    <row r="29" spans="2:12" s="4" customFormat="1">
      <c r="B29" s="191"/>
      <c r="C29" s="237"/>
      <c r="D29" s="232"/>
      <c r="E29" s="203"/>
      <c r="F29" s="203"/>
      <c r="G29" s="207"/>
      <c r="H29" s="220"/>
      <c r="K29" s="7"/>
      <c r="L29" s="7"/>
    </row>
    <row r="30" spans="2:12" s="4" customFormat="1" ht="20.25" customHeight="1">
      <c r="B30" s="191"/>
      <c r="C30" s="236">
        <v>0.58333333333333337</v>
      </c>
      <c r="D30" s="232"/>
      <c r="E30" s="203"/>
      <c r="F30" s="203"/>
      <c r="G30" s="213" t="s">
        <v>23</v>
      </c>
      <c r="H30" s="220"/>
      <c r="K30" s="7"/>
      <c r="L30" s="7"/>
    </row>
    <row r="31" spans="2:12" s="4" customFormat="1">
      <c r="B31" s="191"/>
      <c r="C31" s="237"/>
      <c r="D31" s="232"/>
      <c r="E31" s="203"/>
      <c r="F31" s="203"/>
      <c r="G31" s="203"/>
      <c r="H31" s="220"/>
      <c r="K31" s="7"/>
      <c r="L31" s="7"/>
    </row>
    <row r="32" spans="2:12" s="4" customFormat="1">
      <c r="B32" s="191"/>
      <c r="C32" s="236">
        <v>0.625</v>
      </c>
      <c r="D32" s="232"/>
      <c r="E32" s="203"/>
      <c r="F32" s="203"/>
      <c r="G32" s="203"/>
      <c r="H32" s="220"/>
      <c r="K32" s="7"/>
      <c r="L32" s="7"/>
    </row>
    <row r="33" spans="2:12" s="4" customFormat="1">
      <c r="B33" s="191"/>
      <c r="C33" s="237"/>
      <c r="D33" s="232"/>
      <c r="E33" s="203"/>
      <c r="F33" s="203"/>
      <c r="G33" s="203"/>
      <c r="H33" s="220"/>
      <c r="K33" s="7"/>
      <c r="L33" s="7"/>
    </row>
    <row r="34" spans="2:12" s="4" customFormat="1">
      <c r="B34" s="191"/>
      <c r="C34" s="236">
        <v>0.66666666666666663</v>
      </c>
      <c r="D34" s="232"/>
      <c r="E34" s="203"/>
      <c r="F34" s="203"/>
      <c r="G34" s="203"/>
      <c r="H34" s="220"/>
      <c r="K34" s="7"/>
      <c r="L34" s="7"/>
    </row>
    <row r="35" spans="2:12" s="4" customFormat="1">
      <c r="B35" s="191"/>
      <c r="C35" s="237"/>
      <c r="D35" s="232"/>
      <c r="E35" s="203"/>
      <c r="F35" s="203"/>
      <c r="G35" s="203"/>
      <c r="H35" s="220"/>
      <c r="K35" s="7"/>
      <c r="L35" s="7"/>
    </row>
    <row r="36" spans="2:12">
      <c r="B36" s="191"/>
      <c r="C36" s="236">
        <v>0.70833333333333337</v>
      </c>
      <c r="D36" s="232"/>
      <c r="E36" s="203"/>
      <c r="F36" s="203"/>
      <c r="G36" s="203"/>
      <c r="H36" s="220"/>
    </row>
    <row r="37" spans="2:12" ht="20.6" thickBot="1">
      <c r="B37" s="192"/>
      <c r="C37" s="240"/>
      <c r="D37" s="233"/>
      <c r="E37" s="204"/>
      <c r="F37" s="204"/>
      <c r="G37" s="204"/>
      <c r="H37" s="221"/>
    </row>
    <row r="38" spans="2:12" ht="20.6" thickBot="1"/>
    <row r="39" spans="2:12" ht="20.25" customHeight="1">
      <c r="B39" s="190">
        <f>B22+1</f>
        <v>3</v>
      </c>
      <c r="C39" s="238">
        <v>0.375</v>
      </c>
      <c r="D39" s="222" t="s">
        <v>19</v>
      </c>
      <c r="E39" s="222" t="s">
        <v>19</v>
      </c>
      <c r="F39" s="222" t="s">
        <v>19</v>
      </c>
      <c r="G39" s="222" t="s">
        <v>19</v>
      </c>
      <c r="H39" s="225" t="s">
        <v>19</v>
      </c>
    </row>
    <row r="40" spans="2:12">
      <c r="B40" s="191"/>
      <c r="C40" s="239"/>
      <c r="D40" s="223"/>
      <c r="E40" s="223"/>
      <c r="F40" s="223"/>
      <c r="G40" s="223"/>
      <c r="H40" s="226"/>
    </row>
    <row r="41" spans="2:12">
      <c r="B41" s="191"/>
      <c r="C41" s="229">
        <v>0.41666666666666669</v>
      </c>
      <c r="D41" s="223"/>
      <c r="E41" s="223"/>
      <c r="F41" s="223"/>
      <c r="G41" s="223"/>
      <c r="H41" s="226"/>
    </row>
    <row r="42" spans="2:12">
      <c r="B42" s="191"/>
      <c r="C42" s="229"/>
      <c r="D42" s="223"/>
      <c r="E42" s="223"/>
      <c r="F42" s="223"/>
      <c r="G42" s="223"/>
      <c r="H42" s="226"/>
    </row>
    <row r="43" spans="2:12">
      <c r="B43" s="191"/>
      <c r="C43" s="229">
        <v>0.45833333333333331</v>
      </c>
      <c r="D43" s="223"/>
      <c r="E43" s="223"/>
      <c r="F43" s="223"/>
      <c r="G43" s="223"/>
      <c r="H43" s="226"/>
    </row>
    <row r="44" spans="2:12">
      <c r="B44" s="191"/>
      <c r="C44" s="229"/>
      <c r="D44" s="223"/>
      <c r="E44" s="223"/>
      <c r="F44" s="223"/>
      <c r="G44" s="223"/>
      <c r="H44" s="226"/>
    </row>
    <row r="45" spans="2:12">
      <c r="B45" s="191"/>
      <c r="C45" s="229">
        <v>0.54166666666666663</v>
      </c>
      <c r="D45" s="223"/>
      <c r="E45" s="223"/>
      <c r="F45" s="223"/>
      <c r="G45" s="223"/>
      <c r="H45" s="226"/>
    </row>
    <row r="46" spans="2:12">
      <c r="B46" s="191"/>
      <c r="C46" s="229"/>
      <c r="D46" s="223"/>
      <c r="E46" s="223"/>
      <c r="F46" s="223"/>
      <c r="G46" s="223"/>
      <c r="H46" s="226"/>
    </row>
    <row r="47" spans="2:12" ht="20.25" customHeight="1">
      <c r="B47" s="191"/>
      <c r="C47" s="229">
        <v>0.58333333333333337</v>
      </c>
      <c r="D47" s="223"/>
      <c r="E47" s="223"/>
      <c r="F47" s="223"/>
      <c r="G47" s="223"/>
      <c r="H47" s="226"/>
    </row>
    <row r="48" spans="2:12">
      <c r="B48" s="191"/>
      <c r="C48" s="229"/>
      <c r="D48" s="223"/>
      <c r="E48" s="223"/>
      <c r="F48" s="223"/>
      <c r="G48" s="223"/>
      <c r="H48" s="226"/>
    </row>
    <row r="49" spans="2:8">
      <c r="B49" s="191"/>
      <c r="C49" s="229">
        <v>0.625</v>
      </c>
      <c r="D49" s="223"/>
      <c r="E49" s="223"/>
      <c r="F49" s="223"/>
      <c r="G49" s="223"/>
      <c r="H49" s="226"/>
    </row>
    <row r="50" spans="2:8">
      <c r="B50" s="191"/>
      <c r="C50" s="229"/>
      <c r="D50" s="223"/>
      <c r="E50" s="223"/>
      <c r="F50" s="223"/>
      <c r="G50" s="223"/>
      <c r="H50" s="226"/>
    </row>
    <row r="51" spans="2:8">
      <c r="B51" s="191"/>
      <c r="C51" s="229">
        <v>0.66666666666666663</v>
      </c>
      <c r="D51" s="223"/>
      <c r="E51" s="223"/>
      <c r="F51" s="223"/>
      <c r="G51" s="223"/>
      <c r="H51" s="226"/>
    </row>
    <row r="52" spans="2:8">
      <c r="B52" s="191"/>
      <c r="C52" s="229"/>
      <c r="D52" s="223"/>
      <c r="E52" s="223"/>
      <c r="F52" s="223"/>
      <c r="G52" s="223"/>
      <c r="H52" s="226"/>
    </row>
    <row r="53" spans="2:8">
      <c r="B53" s="191"/>
      <c r="C53" s="229">
        <v>0.70833333333333337</v>
      </c>
      <c r="D53" s="223"/>
      <c r="E53" s="223"/>
      <c r="F53" s="223"/>
      <c r="G53" s="223"/>
      <c r="H53" s="226"/>
    </row>
    <row r="54" spans="2:8" ht="20.6" thickBot="1">
      <c r="B54" s="192"/>
      <c r="C54" s="235"/>
      <c r="D54" s="224"/>
      <c r="E54" s="224"/>
      <c r="F54" s="224"/>
      <c r="G54" s="224"/>
      <c r="H54" s="227"/>
    </row>
    <row r="55" spans="2:8" ht="20.6" thickBot="1"/>
    <row r="56" spans="2:8" ht="20.25" customHeight="1">
      <c r="B56" s="190">
        <f>B39+1</f>
        <v>4</v>
      </c>
      <c r="C56" s="234">
        <v>0.375</v>
      </c>
      <c r="D56" s="231" t="s">
        <v>19</v>
      </c>
      <c r="E56" s="202" t="s">
        <v>23</v>
      </c>
      <c r="F56" s="202" t="s">
        <v>24</v>
      </c>
      <c r="G56" s="202" t="s">
        <v>22</v>
      </c>
      <c r="H56" s="219" t="s">
        <v>22</v>
      </c>
    </row>
    <row r="57" spans="2:8">
      <c r="B57" s="191"/>
      <c r="C57" s="229"/>
      <c r="D57" s="232"/>
      <c r="E57" s="203"/>
      <c r="F57" s="203"/>
      <c r="G57" s="203"/>
      <c r="H57" s="220"/>
    </row>
    <row r="58" spans="2:8">
      <c r="B58" s="191"/>
      <c r="C58" s="229">
        <v>0.41666666666666669</v>
      </c>
      <c r="D58" s="232"/>
      <c r="E58" s="203"/>
      <c r="F58" s="203"/>
      <c r="G58" s="203"/>
      <c r="H58" s="220"/>
    </row>
    <row r="59" spans="2:8">
      <c r="B59" s="191"/>
      <c r="C59" s="229"/>
      <c r="D59" s="232"/>
      <c r="E59" s="203"/>
      <c r="F59" s="203"/>
      <c r="G59" s="203"/>
      <c r="H59" s="220"/>
    </row>
    <row r="60" spans="2:8">
      <c r="B60" s="191"/>
      <c r="C60" s="229">
        <v>0.45833333333333331</v>
      </c>
      <c r="D60" s="232"/>
      <c r="E60" s="203"/>
      <c r="F60" s="203"/>
      <c r="G60" s="203"/>
      <c r="H60" s="220"/>
    </row>
    <row r="61" spans="2:8">
      <c r="B61" s="191"/>
      <c r="C61" s="229"/>
      <c r="D61" s="232"/>
      <c r="E61" s="203"/>
      <c r="F61" s="203"/>
      <c r="G61" s="203"/>
      <c r="H61" s="220"/>
    </row>
    <row r="62" spans="2:8">
      <c r="B62" s="191"/>
      <c r="C62" s="229">
        <v>0.54166666666666663</v>
      </c>
      <c r="D62" s="232"/>
      <c r="E62" s="203"/>
      <c r="F62" s="203"/>
      <c r="G62" s="203"/>
      <c r="H62" s="220"/>
    </row>
    <row r="63" spans="2:8">
      <c r="B63" s="191"/>
      <c r="C63" s="229"/>
      <c r="D63" s="232"/>
      <c r="E63" s="203"/>
      <c r="F63" s="203"/>
      <c r="G63" s="207"/>
      <c r="H63" s="228"/>
    </row>
    <row r="64" spans="2:8" ht="20.25" customHeight="1">
      <c r="B64" s="191"/>
      <c r="C64" s="229">
        <v>0.58333333333333337</v>
      </c>
      <c r="D64" s="232"/>
      <c r="E64" s="203"/>
      <c r="F64" s="203"/>
      <c r="G64" s="213" t="s">
        <v>25</v>
      </c>
      <c r="H64" s="230" t="s">
        <v>23</v>
      </c>
    </row>
    <row r="65" spans="2:8">
      <c r="B65" s="191"/>
      <c r="C65" s="229"/>
      <c r="D65" s="232"/>
      <c r="E65" s="203"/>
      <c r="F65" s="203"/>
      <c r="G65" s="203"/>
      <c r="H65" s="220"/>
    </row>
    <row r="66" spans="2:8">
      <c r="B66" s="191"/>
      <c r="C66" s="229">
        <v>0.625</v>
      </c>
      <c r="D66" s="232"/>
      <c r="E66" s="203"/>
      <c r="F66" s="203"/>
      <c r="G66" s="203"/>
      <c r="H66" s="220"/>
    </row>
    <row r="67" spans="2:8">
      <c r="B67" s="191"/>
      <c r="C67" s="229"/>
      <c r="D67" s="232"/>
      <c r="E67" s="203"/>
      <c r="F67" s="203"/>
      <c r="G67" s="203"/>
      <c r="H67" s="220"/>
    </row>
    <row r="68" spans="2:8">
      <c r="B68" s="191"/>
      <c r="C68" s="229">
        <v>0.66666666666666663</v>
      </c>
      <c r="D68" s="232"/>
      <c r="E68" s="203"/>
      <c r="F68" s="203"/>
      <c r="G68" s="203"/>
      <c r="H68" s="220"/>
    </row>
    <row r="69" spans="2:8">
      <c r="B69" s="191"/>
      <c r="C69" s="229"/>
      <c r="D69" s="232"/>
      <c r="E69" s="203"/>
      <c r="F69" s="203"/>
      <c r="G69" s="203"/>
      <c r="H69" s="220"/>
    </row>
    <row r="70" spans="2:8">
      <c r="B70" s="191"/>
      <c r="C70" s="229">
        <v>0.70833333333333337</v>
      </c>
      <c r="D70" s="232"/>
      <c r="E70" s="203"/>
      <c r="F70" s="203"/>
      <c r="G70" s="203"/>
      <c r="H70" s="220"/>
    </row>
    <row r="71" spans="2:8" ht="20.6" thickBot="1">
      <c r="B71" s="192"/>
      <c r="C71" s="235"/>
      <c r="D71" s="233"/>
      <c r="E71" s="204"/>
      <c r="F71" s="204"/>
      <c r="G71" s="204"/>
      <c r="H71" s="221"/>
    </row>
    <row r="72" spans="2:8" ht="20.6" thickBot="1"/>
    <row r="73" spans="2:8" ht="20.25" customHeight="1">
      <c r="B73" s="190">
        <f>IF((B56+1) &gt; 52, 1, B56+1)</f>
        <v>5</v>
      </c>
      <c r="C73" s="234">
        <v>0.375</v>
      </c>
      <c r="D73" s="231" t="s">
        <v>26</v>
      </c>
      <c r="E73" s="231" t="s">
        <v>26</v>
      </c>
      <c r="F73" s="231" t="s">
        <v>26</v>
      </c>
      <c r="G73" s="231" t="s">
        <v>26</v>
      </c>
      <c r="H73" s="219" t="s">
        <v>27</v>
      </c>
    </row>
    <row r="74" spans="2:8">
      <c r="B74" s="191"/>
      <c r="C74" s="229"/>
      <c r="D74" s="232"/>
      <c r="E74" s="232"/>
      <c r="F74" s="232"/>
      <c r="G74" s="232"/>
      <c r="H74" s="220"/>
    </row>
    <row r="75" spans="2:8">
      <c r="B75" s="191"/>
      <c r="C75" s="229">
        <v>0.41666666666666669</v>
      </c>
      <c r="D75" s="232"/>
      <c r="E75" s="232"/>
      <c r="F75" s="232"/>
      <c r="G75" s="232"/>
      <c r="H75" s="220"/>
    </row>
    <row r="76" spans="2:8">
      <c r="B76" s="191"/>
      <c r="C76" s="229"/>
      <c r="D76" s="232"/>
      <c r="E76" s="232"/>
      <c r="F76" s="232"/>
      <c r="G76" s="232"/>
      <c r="H76" s="220"/>
    </row>
    <row r="77" spans="2:8">
      <c r="B77" s="191"/>
      <c r="C77" s="229">
        <v>0.45833333333333331</v>
      </c>
      <c r="D77" s="232"/>
      <c r="E77" s="232"/>
      <c r="F77" s="232"/>
      <c r="G77" s="232"/>
      <c r="H77" s="220"/>
    </row>
    <row r="78" spans="2:8">
      <c r="B78" s="191"/>
      <c r="C78" s="229"/>
      <c r="D78" s="232"/>
      <c r="E78" s="232"/>
      <c r="F78" s="232"/>
      <c r="G78" s="232"/>
      <c r="H78" s="220"/>
    </row>
    <row r="79" spans="2:8">
      <c r="B79" s="191"/>
      <c r="C79" s="229">
        <v>0.54166666666666663</v>
      </c>
      <c r="D79" s="232"/>
      <c r="E79" s="232"/>
      <c r="F79" s="232"/>
      <c r="G79" s="232"/>
      <c r="H79" s="220"/>
    </row>
    <row r="80" spans="2:8">
      <c r="B80" s="191"/>
      <c r="C80" s="229"/>
      <c r="D80" s="232"/>
      <c r="E80" s="232"/>
      <c r="F80" s="232"/>
      <c r="G80" s="232"/>
      <c r="H80" s="228"/>
    </row>
    <row r="81" spans="2:8" ht="20.25" customHeight="1">
      <c r="B81" s="191"/>
      <c r="C81" s="229">
        <v>0.58333333333333337</v>
      </c>
      <c r="D81" s="232"/>
      <c r="E81" s="232"/>
      <c r="F81" s="232"/>
      <c r="G81" s="232"/>
      <c r="H81" s="230" t="s">
        <v>27</v>
      </c>
    </row>
    <row r="82" spans="2:8">
      <c r="B82" s="191"/>
      <c r="C82" s="229"/>
      <c r="D82" s="232"/>
      <c r="E82" s="232"/>
      <c r="F82" s="232"/>
      <c r="G82" s="232"/>
      <c r="H82" s="220"/>
    </row>
    <row r="83" spans="2:8">
      <c r="B83" s="191"/>
      <c r="C83" s="229">
        <v>0.625</v>
      </c>
      <c r="D83" s="232"/>
      <c r="E83" s="232"/>
      <c r="F83" s="232"/>
      <c r="G83" s="232"/>
      <c r="H83" s="220"/>
    </row>
    <row r="84" spans="2:8">
      <c r="B84" s="191"/>
      <c r="C84" s="229"/>
      <c r="D84" s="232"/>
      <c r="E84" s="232"/>
      <c r="F84" s="232"/>
      <c r="G84" s="232"/>
      <c r="H84" s="220"/>
    </row>
    <row r="85" spans="2:8">
      <c r="B85" s="191"/>
      <c r="C85" s="229">
        <v>0.66666666666666663</v>
      </c>
      <c r="D85" s="232"/>
      <c r="E85" s="232"/>
      <c r="F85" s="232"/>
      <c r="G85" s="232"/>
      <c r="H85" s="220"/>
    </row>
    <row r="86" spans="2:8">
      <c r="B86" s="191"/>
      <c r="C86" s="229"/>
      <c r="D86" s="232"/>
      <c r="E86" s="232"/>
      <c r="F86" s="232"/>
      <c r="G86" s="232"/>
      <c r="H86" s="220"/>
    </row>
    <row r="87" spans="2:8">
      <c r="B87" s="191"/>
      <c r="C87" s="229">
        <v>0.70833333333333337</v>
      </c>
      <c r="D87" s="232"/>
      <c r="E87" s="232"/>
      <c r="F87" s="232"/>
      <c r="G87" s="232"/>
      <c r="H87" s="220"/>
    </row>
    <row r="88" spans="2:8" ht="20.6" thickBot="1">
      <c r="B88" s="192"/>
      <c r="C88" s="235"/>
      <c r="D88" s="233"/>
      <c r="E88" s="233"/>
      <c r="F88" s="233"/>
      <c r="G88" s="233"/>
      <c r="H88" s="221"/>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19.75"/>
  <cols>
    <col min="1" max="1" width="4" style="26" customWidth="1"/>
    <col min="2" max="2" width="10.35546875" style="26" bestFit="1" customWidth="1"/>
    <col min="3" max="3" width="9.640625" style="24" bestFit="1" customWidth="1"/>
    <col min="4" max="4" width="49.7109375" style="28" customWidth="1"/>
    <col min="5" max="5" width="49.7109375" style="30" customWidth="1"/>
    <col min="6" max="8" width="49.71093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7">
        <v>6</v>
      </c>
      <c r="C3" s="169">
        <v>0.375</v>
      </c>
      <c r="D3" s="170" t="s">
        <v>290</v>
      </c>
      <c r="E3" s="173" t="s">
        <v>291</v>
      </c>
      <c r="F3" s="170" t="s">
        <v>290</v>
      </c>
      <c r="G3" s="176" t="s">
        <v>223</v>
      </c>
      <c r="H3" s="170" t="s">
        <v>290</v>
      </c>
      <c r="K3" s="26"/>
      <c r="L3" s="26"/>
    </row>
    <row r="4" spans="2:12" s="24" customFormat="1">
      <c r="B4" s="168"/>
      <c r="C4" s="169"/>
      <c r="D4" s="171"/>
      <c r="E4" s="174"/>
      <c r="F4" s="171"/>
      <c r="G4" s="177"/>
      <c r="H4" s="171"/>
      <c r="K4" s="26"/>
      <c r="L4" s="26"/>
    </row>
    <row r="5" spans="2:12" s="24" customFormat="1">
      <c r="B5" s="168"/>
      <c r="C5" s="169">
        <v>0.41666666666666669</v>
      </c>
      <c r="D5" s="171"/>
      <c r="E5" s="174"/>
      <c r="F5" s="171"/>
      <c r="G5" s="177"/>
      <c r="H5" s="171"/>
      <c r="K5" s="26"/>
      <c r="L5" s="26"/>
    </row>
    <row r="6" spans="2:12" s="24" customFormat="1">
      <c r="B6" s="168"/>
      <c r="C6" s="169"/>
      <c r="D6" s="171"/>
      <c r="E6" s="174"/>
      <c r="F6" s="171"/>
      <c r="G6" s="177"/>
      <c r="H6" s="171"/>
      <c r="K6" s="26"/>
      <c r="L6" s="26"/>
    </row>
    <row r="7" spans="2:12" s="24" customFormat="1">
      <c r="B7" s="168"/>
      <c r="C7" s="169">
        <v>0.45833333333333331</v>
      </c>
      <c r="D7" s="171"/>
      <c r="E7" s="174"/>
      <c r="F7" s="171"/>
      <c r="G7" s="177"/>
      <c r="H7" s="171"/>
      <c r="K7" s="26"/>
      <c r="L7" s="26"/>
    </row>
    <row r="8" spans="2:12" s="24" customFormat="1">
      <c r="B8" s="168"/>
      <c r="C8" s="169"/>
      <c r="D8" s="171"/>
      <c r="E8" s="174"/>
      <c r="F8" s="171"/>
      <c r="G8" s="177"/>
      <c r="H8" s="171"/>
      <c r="K8" s="26"/>
      <c r="L8" s="26"/>
    </row>
    <row r="9" spans="2:12" s="24" customFormat="1">
      <c r="B9" s="168"/>
      <c r="C9" s="169">
        <v>0.54166666666666663</v>
      </c>
      <c r="D9" s="171"/>
      <c r="E9" s="174"/>
      <c r="F9" s="171"/>
      <c r="G9" s="177"/>
      <c r="H9" s="171"/>
      <c r="K9" s="26"/>
      <c r="L9" s="26"/>
    </row>
    <row r="10" spans="2:12" s="24" customFormat="1">
      <c r="B10" s="168"/>
      <c r="C10" s="169"/>
      <c r="D10" s="172"/>
      <c r="E10" s="175"/>
      <c r="F10" s="172"/>
      <c r="G10" s="178"/>
      <c r="H10" s="172"/>
      <c r="K10" s="26"/>
      <c r="L10" s="26"/>
    </row>
    <row r="11" spans="2:12" s="24" customFormat="1" ht="20.25" customHeight="1">
      <c r="B11" s="168"/>
      <c r="C11" s="169">
        <v>0.58333333333333337</v>
      </c>
      <c r="D11" s="170" t="s">
        <v>290</v>
      </c>
      <c r="E11" s="176" t="s">
        <v>293</v>
      </c>
      <c r="F11" s="170" t="s">
        <v>290</v>
      </c>
      <c r="G11" s="170" t="s">
        <v>290</v>
      </c>
      <c r="H11" s="170" t="s">
        <v>290</v>
      </c>
      <c r="K11" s="26"/>
      <c r="L11" s="26"/>
    </row>
    <row r="12" spans="2:12" s="24" customFormat="1">
      <c r="B12" s="168"/>
      <c r="C12" s="169"/>
      <c r="D12" s="171"/>
      <c r="E12" s="177"/>
      <c r="F12" s="171"/>
      <c r="G12" s="171"/>
      <c r="H12" s="171"/>
      <c r="K12" s="26"/>
      <c r="L12" s="26"/>
    </row>
    <row r="13" spans="2:12" s="24" customFormat="1">
      <c r="B13" s="168"/>
      <c r="C13" s="169">
        <v>0.625</v>
      </c>
      <c r="D13" s="171"/>
      <c r="E13" s="177"/>
      <c r="F13" s="171"/>
      <c r="G13" s="171"/>
      <c r="H13" s="171"/>
      <c r="K13" s="26"/>
      <c r="L13" s="26"/>
    </row>
    <row r="14" spans="2:12" s="24" customFormat="1">
      <c r="B14" s="168"/>
      <c r="C14" s="169"/>
      <c r="D14" s="171"/>
      <c r="E14" s="177"/>
      <c r="F14" s="171"/>
      <c r="G14" s="171"/>
      <c r="H14" s="171"/>
      <c r="K14" s="26"/>
      <c r="L14" s="26"/>
    </row>
    <row r="15" spans="2:12" s="24" customFormat="1">
      <c r="B15" s="168"/>
      <c r="C15" s="169">
        <v>0.66666666666666663</v>
      </c>
      <c r="D15" s="171"/>
      <c r="E15" s="177"/>
      <c r="F15" s="171"/>
      <c r="G15" s="171"/>
      <c r="H15" s="171"/>
      <c r="K15" s="26"/>
      <c r="L15" s="26"/>
    </row>
    <row r="16" spans="2:12" s="24" customFormat="1">
      <c r="B16" s="168"/>
      <c r="C16" s="169"/>
      <c r="D16" s="171"/>
      <c r="E16" s="177"/>
      <c r="F16" s="171"/>
      <c r="G16" s="171"/>
      <c r="H16" s="171"/>
      <c r="K16" s="26"/>
      <c r="L16" s="26"/>
    </row>
    <row r="17" spans="2:12">
      <c r="B17" s="168"/>
      <c r="C17" s="169">
        <v>0.70833333333333337</v>
      </c>
      <c r="D17" s="171"/>
      <c r="E17" s="177"/>
      <c r="F17" s="171"/>
      <c r="G17" s="171"/>
      <c r="H17" s="171"/>
    </row>
    <row r="18" spans="2:12">
      <c r="B18" s="168"/>
      <c r="C18" s="169"/>
      <c r="D18" s="172"/>
      <c r="E18" s="178"/>
      <c r="F18" s="172"/>
      <c r="G18" s="172"/>
      <c r="H18" s="172"/>
    </row>
    <row r="19" spans="2:12">
      <c r="C19" s="27"/>
      <c r="D19" s="20"/>
      <c r="E19" s="20"/>
      <c r="F19" s="21"/>
      <c r="G19" s="20"/>
      <c r="H19" s="20"/>
    </row>
    <row r="20" spans="2:12" s="24" customFormat="1" ht="21" customHeight="1">
      <c r="B20" s="167">
        <f>B3+1</f>
        <v>7</v>
      </c>
      <c r="C20" s="179">
        <v>0.375</v>
      </c>
      <c r="D20" s="181"/>
      <c r="E20" s="170"/>
      <c r="F20" s="170"/>
      <c r="G20" s="170"/>
      <c r="H20" s="170"/>
      <c r="K20" s="26"/>
      <c r="L20" s="26"/>
    </row>
    <row r="21" spans="2:12" s="24" customFormat="1">
      <c r="B21" s="168"/>
      <c r="C21" s="180"/>
      <c r="D21" s="181"/>
      <c r="E21" s="171"/>
      <c r="F21" s="171"/>
      <c r="G21" s="171"/>
      <c r="H21" s="171"/>
      <c r="K21" s="26"/>
      <c r="L21" s="26"/>
    </row>
    <row r="22" spans="2:12" s="24" customFormat="1">
      <c r="B22" s="168"/>
      <c r="C22" s="179">
        <v>0.41666666666666669</v>
      </c>
      <c r="D22" s="181"/>
      <c r="E22" s="171"/>
      <c r="F22" s="171"/>
      <c r="G22" s="171"/>
      <c r="H22" s="171"/>
      <c r="K22" s="26"/>
      <c r="L22" s="26"/>
    </row>
    <row r="23" spans="2:12" s="24" customFormat="1">
      <c r="B23" s="168"/>
      <c r="C23" s="180"/>
      <c r="D23" s="181"/>
      <c r="E23" s="171"/>
      <c r="F23" s="171"/>
      <c r="G23" s="171"/>
      <c r="H23" s="171"/>
      <c r="K23" s="26"/>
      <c r="L23" s="26"/>
    </row>
    <row r="24" spans="2:12" s="24" customFormat="1">
      <c r="B24" s="168"/>
      <c r="C24" s="179">
        <v>0.45833333333333331</v>
      </c>
      <c r="D24" s="181"/>
      <c r="E24" s="171"/>
      <c r="F24" s="171"/>
      <c r="G24" s="171"/>
      <c r="H24" s="171"/>
      <c r="K24" s="26"/>
      <c r="L24" s="26"/>
    </row>
    <row r="25" spans="2:12" s="24" customFormat="1">
      <c r="B25" s="168"/>
      <c r="C25" s="180"/>
      <c r="D25" s="181"/>
      <c r="E25" s="171"/>
      <c r="F25" s="171"/>
      <c r="G25" s="171"/>
      <c r="H25" s="171"/>
      <c r="K25" s="26"/>
      <c r="L25" s="26"/>
    </row>
    <row r="26" spans="2:12" s="24" customFormat="1">
      <c r="B26" s="168"/>
      <c r="C26" s="179">
        <v>0.54166666666666663</v>
      </c>
      <c r="D26" s="181"/>
      <c r="E26" s="171"/>
      <c r="F26" s="171"/>
      <c r="G26" s="171"/>
      <c r="H26" s="171"/>
      <c r="K26" s="26"/>
      <c r="L26" s="26"/>
    </row>
    <row r="27" spans="2:12" s="24" customFormat="1">
      <c r="B27" s="168"/>
      <c r="C27" s="180"/>
      <c r="D27" s="181"/>
      <c r="E27" s="172"/>
      <c r="F27" s="172"/>
      <c r="G27" s="172"/>
      <c r="H27" s="172"/>
      <c r="K27" s="26"/>
      <c r="L27" s="26"/>
    </row>
    <row r="28" spans="2:12" s="24" customFormat="1" ht="20.25" customHeight="1">
      <c r="B28" s="168"/>
      <c r="C28" s="179">
        <v>0.58333333333333337</v>
      </c>
      <c r="D28" s="181"/>
      <c r="E28" s="170"/>
      <c r="F28" s="170"/>
      <c r="G28" s="170"/>
      <c r="H28" s="170"/>
      <c r="K28" s="26"/>
      <c r="L28" s="26"/>
    </row>
    <row r="29" spans="2:12" s="24" customFormat="1">
      <c r="B29" s="168"/>
      <c r="C29" s="180"/>
      <c r="D29" s="181"/>
      <c r="E29" s="171"/>
      <c r="F29" s="171"/>
      <c r="G29" s="171"/>
      <c r="H29" s="171"/>
      <c r="K29" s="26"/>
      <c r="L29" s="26"/>
    </row>
    <row r="30" spans="2:12" s="24" customFormat="1">
      <c r="B30" s="168"/>
      <c r="C30" s="179">
        <v>0.625</v>
      </c>
      <c r="D30" s="181"/>
      <c r="E30" s="171"/>
      <c r="F30" s="171"/>
      <c r="G30" s="171"/>
      <c r="H30" s="171"/>
      <c r="K30" s="26"/>
      <c r="L30" s="26"/>
    </row>
    <row r="31" spans="2:12" s="24" customFormat="1">
      <c r="B31" s="168"/>
      <c r="C31" s="180"/>
      <c r="D31" s="181"/>
      <c r="E31" s="171"/>
      <c r="F31" s="171"/>
      <c r="G31" s="171"/>
      <c r="H31" s="171"/>
      <c r="K31" s="26"/>
      <c r="L31" s="26"/>
    </row>
    <row r="32" spans="2:12" s="24" customFormat="1">
      <c r="B32" s="168"/>
      <c r="C32" s="179">
        <v>0.66666666666666663</v>
      </c>
      <c r="D32" s="181"/>
      <c r="E32" s="171"/>
      <c r="F32" s="171"/>
      <c r="G32" s="171"/>
      <c r="H32" s="171"/>
      <c r="K32" s="26"/>
      <c r="L32" s="26"/>
    </row>
    <row r="33" spans="2:12" s="24" customFormat="1">
      <c r="B33" s="168"/>
      <c r="C33" s="180"/>
      <c r="D33" s="181"/>
      <c r="E33" s="171"/>
      <c r="F33" s="171"/>
      <c r="G33" s="171"/>
      <c r="H33" s="171"/>
      <c r="K33" s="26"/>
      <c r="L33" s="26"/>
    </row>
    <row r="34" spans="2:12">
      <c r="B34" s="168"/>
      <c r="C34" s="179">
        <v>0.70833333333333337</v>
      </c>
      <c r="D34" s="181"/>
      <c r="E34" s="171"/>
      <c r="F34" s="171"/>
      <c r="G34" s="171"/>
      <c r="H34" s="171"/>
    </row>
    <row r="35" spans="2:12">
      <c r="B35" s="168"/>
      <c r="C35" s="180"/>
      <c r="D35" s="181"/>
      <c r="E35" s="172"/>
      <c r="F35" s="172"/>
      <c r="G35" s="172"/>
      <c r="H35" s="172"/>
    </row>
    <row r="37" spans="2:12" ht="20.25" customHeight="1">
      <c r="B37" s="167">
        <f>B20+1</f>
        <v>8</v>
      </c>
      <c r="C37" s="169">
        <v>0.375</v>
      </c>
      <c r="D37" s="181"/>
      <c r="E37" s="181"/>
      <c r="F37" s="181"/>
      <c r="G37" s="181"/>
      <c r="H37" s="181"/>
    </row>
    <row r="38" spans="2:12">
      <c r="B38" s="168"/>
      <c r="C38" s="169"/>
      <c r="D38" s="181"/>
      <c r="E38" s="181"/>
      <c r="F38" s="181"/>
      <c r="G38" s="181"/>
      <c r="H38" s="181"/>
    </row>
    <row r="39" spans="2:12">
      <c r="B39" s="168"/>
      <c r="C39" s="169">
        <v>0.41666666666666669</v>
      </c>
      <c r="D39" s="181"/>
      <c r="E39" s="181"/>
      <c r="F39" s="181"/>
      <c r="G39" s="181"/>
      <c r="H39" s="181"/>
    </row>
    <row r="40" spans="2:12">
      <c r="B40" s="168"/>
      <c r="C40" s="169"/>
      <c r="D40" s="181"/>
      <c r="E40" s="181"/>
      <c r="F40" s="181"/>
      <c r="G40" s="181"/>
      <c r="H40" s="181"/>
    </row>
    <row r="41" spans="2:12">
      <c r="B41" s="168"/>
      <c r="C41" s="169">
        <v>0.45833333333333331</v>
      </c>
      <c r="D41" s="181"/>
      <c r="E41" s="181"/>
      <c r="F41" s="181"/>
      <c r="G41" s="181"/>
      <c r="H41" s="181"/>
    </row>
    <row r="42" spans="2:12">
      <c r="B42" s="168"/>
      <c r="C42" s="169"/>
      <c r="D42" s="181"/>
      <c r="E42" s="181"/>
      <c r="F42" s="181"/>
      <c r="G42" s="181"/>
      <c r="H42" s="181"/>
    </row>
    <row r="43" spans="2:12">
      <c r="B43" s="168"/>
      <c r="C43" s="169">
        <v>0.54166666666666663</v>
      </c>
      <c r="D43" s="181"/>
      <c r="E43" s="181"/>
      <c r="F43" s="181"/>
      <c r="G43" s="181"/>
      <c r="H43" s="181"/>
    </row>
    <row r="44" spans="2:12">
      <c r="B44" s="168"/>
      <c r="C44" s="169"/>
      <c r="D44" s="181"/>
      <c r="E44" s="181"/>
      <c r="F44" s="181"/>
      <c r="G44" s="181"/>
      <c r="H44" s="181"/>
    </row>
    <row r="45" spans="2:12" ht="20.25" customHeight="1">
      <c r="B45" s="168"/>
      <c r="C45" s="169">
        <v>0.58333333333333337</v>
      </c>
      <c r="D45" s="181"/>
      <c r="E45" s="181"/>
      <c r="F45" s="181"/>
      <c r="G45" s="181"/>
      <c r="H45" s="181"/>
    </row>
    <row r="46" spans="2:12">
      <c r="B46" s="168"/>
      <c r="C46" s="169"/>
      <c r="D46" s="181"/>
      <c r="E46" s="181"/>
      <c r="F46" s="181"/>
      <c r="G46" s="181"/>
      <c r="H46" s="181"/>
    </row>
    <row r="47" spans="2:12">
      <c r="B47" s="168"/>
      <c r="C47" s="169">
        <v>0.625</v>
      </c>
      <c r="D47" s="181"/>
      <c r="E47" s="181"/>
      <c r="F47" s="181"/>
      <c r="G47" s="181"/>
      <c r="H47" s="181"/>
    </row>
    <row r="48" spans="2:12">
      <c r="B48" s="168"/>
      <c r="C48" s="169"/>
      <c r="D48" s="181"/>
      <c r="E48" s="181"/>
      <c r="F48" s="181"/>
      <c r="G48" s="181"/>
      <c r="H48" s="181"/>
    </row>
    <row r="49" spans="2:8">
      <c r="B49" s="168"/>
      <c r="C49" s="169">
        <v>0.66666666666666663</v>
      </c>
      <c r="D49" s="181"/>
      <c r="E49" s="181"/>
      <c r="F49" s="181"/>
      <c r="G49" s="181"/>
      <c r="H49" s="181"/>
    </row>
    <row r="50" spans="2:8">
      <c r="B50" s="168"/>
      <c r="C50" s="169"/>
      <c r="D50" s="181"/>
      <c r="E50" s="181"/>
      <c r="F50" s="181"/>
      <c r="G50" s="181"/>
      <c r="H50" s="181"/>
    </row>
    <row r="51" spans="2:8">
      <c r="B51" s="168"/>
      <c r="C51" s="169">
        <v>0.70833333333333337</v>
      </c>
      <c r="D51" s="181"/>
      <c r="E51" s="181"/>
      <c r="F51" s="181"/>
      <c r="G51" s="181"/>
      <c r="H51" s="181"/>
    </row>
    <row r="52" spans="2:8">
      <c r="B52" s="168"/>
      <c r="C52" s="169"/>
      <c r="D52" s="181"/>
      <c r="E52" s="181"/>
      <c r="F52" s="181"/>
      <c r="G52" s="181"/>
      <c r="H52" s="181"/>
    </row>
    <row r="54" spans="2:8" ht="20.25" customHeight="1">
      <c r="B54" s="167">
        <f>B37+1</f>
        <v>9</v>
      </c>
      <c r="C54" s="169">
        <v>0.375</v>
      </c>
      <c r="D54" s="181"/>
      <c r="E54" s="181"/>
      <c r="F54" s="181"/>
      <c r="G54" s="181"/>
      <c r="H54" s="181"/>
    </row>
    <row r="55" spans="2:8">
      <c r="B55" s="168"/>
      <c r="C55" s="169"/>
      <c r="D55" s="181"/>
      <c r="E55" s="181"/>
      <c r="F55" s="181"/>
      <c r="G55" s="181"/>
      <c r="H55" s="181"/>
    </row>
    <row r="56" spans="2:8">
      <c r="B56" s="168"/>
      <c r="C56" s="169">
        <v>0.41666666666666669</v>
      </c>
      <c r="D56" s="181"/>
      <c r="E56" s="181"/>
      <c r="F56" s="181"/>
      <c r="G56" s="181"/>
      <c r="H56" s="181"/>
    </row>
    <row r="57" spans="2:8">
      <c r="B57" s="168"/>
      <c r="C57" s="169"/>
      <c r="D57" s="181"/>
      <c r="E57" s="181"/>
      <c r="F57" s="181"/>
      <c r="G57" s="181"/>
      <c r="H57" s="181"/>
    </row>
    <row r="58" spans="2:8">
      <c r="B58" s="168"/>
      <c r="C58" s="169">
        <v>0.45833333333333331</v>
      </c>
      <c r="D58" s="181"/>
      <c r="E58" s="181"/>
      <c r="F58" s="181"/>
      <c r="G58" s="181"/>
      <c r="H58" s="181"/>
    </row>
    <row r="59" spans="2:8">
      <c r="B59" s="168"/>
      <c r="C59" s="169"/>
      <c r="D59" s="181"/>
      <c r="E59" s="181"/>
      <c r="F59" s="181"/>
      <c r="G59" s="181"/>
      <c r="H59" s="181"/>
    </row>
    <row r="60" spans="2:8">
      <c r="B60" s="168"/>
      <c r="C60" s="169">
        <v>0.54166666666666663</v>
      </c>
      <c r="D60" s="181"/>
      <c r="E60" s="181"/>
      <c r="F60" s="181"/>
      <c r="G60" s="181"/>
      <c r="H60" s="181"/>
    </row>
    <row r="61" spans="2:8">
      <c r="B61" s="168"/>
      <c r="C61" s="169"/>
      <c r="D61" s="181"/>
      <c r="E61" s="181"/>
      <c r="F61" s="181"/>
      <c r="G61" s="181"/>
      <c r="H61" s="181"/>
    </row>
    <row r="62" spans="2:8" ht="20.25" customHeight="1">
      <c r="B62" s="168"/>
      <c r="C62" s="169">
        <v>0.58333333333333337</v>
      </c>
      <c r="D62" s="181"/>
      <c r="E62" s="181"/>
      <c r="F62" s="181"/>
      <c r="G62" s="181"/>
      <c r="H62" s="181"/>
    </row>
    <row r="63" spans="2:8">
      <c r="B63" s="168"/>
      <c r="C63" s="169"/>
      <c r="D63" s="181"/>
      <c r="E63" s="181"/>
      <c r="F63" s="181"/>
      <c r="G63" s="181"/>
      <c r="H63" s="181"/>
    </row>
    <row r="64" spans="2:8">
      <c r="B64" s="168"/>
      <c r="C64" s="169">
        <v>0.625</v>
      </c>
      <c r="D64" s="181"/>
      <c r="E64" s="181"/>
      <c r="F64" s="181"/>
      <c r="G64" s="181"/>
      <c r="H64" s="181"/>
    </row>
    <row r="65" spans="2:8">
      <c r="B65" s="168"/>
      <c r="C65" s="169"/>
      <c r="D65" s="181"/>
      <c r="E65" s="181"/>
      <c r="F65" s="181"/>
      <c r="G65" s="181"/>
      <c r="H65" s="181"/>
    </row>
    <row r="66" spans="2:8">
      <c r="B66" s="168"/>
      <c r="C66" s="169">
        <v>0.66666666666666663</v>
      </c>
      <c r="D66" s="181"/>
      <c r="E66" s="181"/>
      <c r="F66" s="181"/>
      <c r="G66" s="181"/>
      <c r="H66" s="181"/>
    </row>
    <row r="67" spans="2:8">
      <c r="B67" s="168"/>
      <c r="C67" s="169"/>
      <c r="D67" s="181"/>
      <c r="E67" s="181"/>
      <c r="F67" s="181"/>
      <c r="G67" s="181"/>
      <c r="H67" s="181"/>
    </row>
    <row r="68" spans="2:8">
      <c r="B68" s="168"/>
      <c r="C68" s="169">
        <v>0.70833333333333337</v>
      </c>
      <c r="D68" s="181"/>
      <c r="E68" s="181"/>
      <c r="F68" s="181"/>
      <c r="G68" s="181"/>
      <c r="H68" s="181"/>
    </row>
    <row r="69" spans="2:8">
      <c r="B69" s="168"/>
      <c r="C69" s="169"/>
      <c r="D69" s="181"/>
      <c r="E69" s="181"/>
      <c r="F69" s="181"/>
      <c r="G69" s="181"/>
      <c r="H69" s="181"/>
    </row>
    <row r="71" spans="2:8" ht="20.25" customHeight="1">
      <c r="B71" s="167">
        <f>IF((B54+1) &gt; 52, 1, B54+1)</f>
        <v>10</v>
      </c>
      <c r="C71" s="169">
        <v>0.375</v>
      </c>
      <c r="D71" s="181"/>
      <c r="E71" s="181"/>
      <c r="F71" s="181"/>
      <c r="G71" s="181"/>
      <c r="H71" s="181"/>
    </row>
    <row r="72" spans="2:8">
      <c r="B72" s="168"/>
      <c r="C72" s="169"/>
      <c r="D72" s="181"/>
      <c r="E72" s="181"/>
      <c r="F72" s="181"/>
      <c r="G72" s="181"/>
      <c r="H72" s="181"/>
    </row>
    <row r="73" spans="2:8">
      <c r="B73" s="168"/>
      <c r="C73" s="169">
        <v>0.41666666666666669</v>
      </c>
      <c r="D73" s="181"/>
      <c r="E73" s="181"/>
      <c r="F73" s="181"/>
      <c r="G73" s="181"/>
      <c r="H73" s="181"/>
    </row>
    <row r="74" spans="2:8">
      <c r="B74" s="168"/>
      <c r="C74" s="169"/>
      <c r="D74" s="181"/>
      <c r="E74" s="181"/>
      <c r="F74" s="181"/>
      <c r="G74" s="181"/>
      <c r="H74" s="181"/>
    </row>
    <row r="75" spans="2:8">
      <c r="B75" s="168"/>
      <c r="C75" s="169">
        <v>0.45833333333333331</v>
      </c>
      <c r="D75" s="181"/>
      <c r="E75" s="181"/>
      <c r="F75" s="181"/>
      <c r="G75" s="181"/>
      <c r="H75" s="181"/>
    </row>
    <row r="76" spans="2:8">
      <c r="B76" s="168"/>
      <c r="C76" s="169"/>
      <c r="D76" s="181"/>
      <c r="E76" s="181"/>
      <c r="F76" s="181"/>
      <c r="G76" s="181"/>
      <c r="H76" s="181"/>
    </row>
    <row r="77" spans="2:8">
      <c r="B77" s="168"/>
      <c r="C77" s="169">
        <v>0.54166666666666663</v>
      </c>
      <c r="D77" s="181"/>
      <c r="E77" s="181"/>
      <c r="F77" s="181"/>
      <c r="G77" s="181"/>
      <c r="H77" s="181"/>
    </row>
    <row r="78" spans="2:8">
      <c r="B78" s="168"/>
      <c r="C78" s="169"/>
      <c r="D78" s="181"/>
      <c r="E78" s="181"/>
      <c r="F78" s="181"/>
      <c r="G78" s="181"/>
      <c r="H78" s="181"/>
    </row>
    <row r="79" spans="2:8" ht="20.25" customHeight="1">
      <c r="B79" s="168"/>
      <c r="C79" s="169">
        <v>0.58333333333333337</v>
      </c>
      <c r="D79" s="181"/>
      <c r="E79" s="181"/>
      <c r="F79" s="181"/>
      <c r="G79" s="181"/>
      <c r="H79" s="181"/>
    </row>
    <row r="80" spans="2:8">
      <c r="B80" s="168"/>
      <c r="C80" s="169"/>
      <c r="D80" s="181"/>
      <c r="E80" s="181"/>
      <c r="F80" s="181"/>
      <c r="G80" s="181"/>
      <c r="H80" s="181"/>
    </row>
    <row r="81" spans="2:8">
      <c r="B81" s="168"/>
      <c r="C81" s="169">
        <v>0.625</v>
      </c>
      <c r="D81" s="181"/>
      <c r="E81" s="181"/>
      <c r="F81" s="181"/>
      <c r="G81" s="181"/>
      <c r="H81" s="181"/>
    </row>
    <row r="82" spans="2:8">
      <c r="B82" s="168"/>
      <c r="C82" s="169"/>
      <c r="D82" s="181"/>
      <c r="E82" s="181"/>
      <c r="F82" s="181"/>
      <c r="G82" s="181"/>
      <c r="H82" s="181"/>
    </row>
    <row r="83" spans="2:8">
      <c r="B83" s="168"/>
      <c r="C83" s="169">
        <v>0.66666666666666663</v>
      </c>
      <c r="D83" s="181"/>
      <c r="E83" s="181"/>
      <c r="F83" s="181"/>
      <c r="G83" s="181"/>
      <c r="H83" s="181"/>
    </row>
    <row r="84" spans="2:8">
      <c r="B84" s="168"/>
      <c r="C84" s="169"/>
      <c r="D84" s="181"/>
      <c r="E84" s="181"/>
      <c r="F84" s="181"/>
      <c r="G84" s="181"/>
      <c r="H84" s="181"/>
    </row>
    <row r="85" spans="2:8">
      <c r="B85" s="168"/>
      <c r="C85" s="169">
        <v>0.70833333333333337</v>
      </c>
      <c r="D85" s="181"/>
      <c r="E85" s="181"/>
      <c r="F85" s="181"/>
      <c r="G85" s="181"/>
      <c r="H85" s="181"/>
    </row>
    <row r="86" spans="2:8">
      <c r="B86" s="168"/>
      <c r="C86" s="169"/>
      <c r="D86" s="181"/>
      <c r="E86" s="181"/>
      <c r="F86" s="181"/>
      <c r="G86" s="181"/>
      <c r="H86" s="181"/>
    </row>
    <row r="88" spans="2:8">
      <c r="D88" s="181" t="s">
        <v>32</v>
      </c>
      <c r="E88" s="181" t="s">
        <v>19</v>
      </c>
      <c r="F88" s="181" t="s">
        <v>35</v>
      </c>
      <c r="G88" s="181" t="s">
        <v>36</v>
      </c>
      <c r="H88" s="181" t="s">
        <v>37</v>
      </c>
    </row>
    <row r="89" spans="2:8">
      <c r="D89" s="181"/>
      <c r="E89" s="181"/>
      <c r="F89" s="181"/>
      <c r="G89" s="181"/>
      <c r="H89" s="181"/>
    </row>
    <row r="90" spans="2:8">
      <c r="D90" s="181"/>
      <c r="E90" s="181"/>
      <c r="F90" s="181"/>
      <c r="G90" s="181"/>
      <c r="H90" s="181"/>
    </row>
    <row r="91" spans="2:8">
      <c r="D91" s="181"/>
      <c r="E91" s="181"/>
      <c r="F91" s="181"/>
      <c r="G91" s="181"/>
      <c r="H91" s="181"/>
    </row>
    <row r="92" spans="2:8">
      <c r="D92" s="181"/>
      <c r="E92" s="181"/>
      <c r="F92" s="181"/>
      <c r="G92" s="181"/>
      <c r="H92" s="181"/>
    </row>
    <row r="93" spans="2:8">
      <c r="D93" s="181"/>
      <c r="E93" s="181"/>
      <c r="F93" s="181"/>
      <c r="G93" s="181"/>
      <c r="H93" s="181"/>
    </row>
    <row r="94" spans="2:8">
      <c r="D94" s="181"/>
      <c r="E94" s="181"/>
      <c r="F94" s="181"/>
      <c r="G94" s="181"/>
      <c r="H94" s="181"/>
    </row>
    <row r="95" spans="2:8">
      <c r="D95" s="181"/>
      <c r="E95" s="181"/>
      <c r="F95" s="181"/>
      <c r="G95" s="181"/>
      <c r="H95" s="181"/>
    </row>
    <row r="96" spans="2:8">
      <c r="D96" s="181" t="s">
        <v>32</v>
      </c>
      <c r="E96" s="181"/>
      <c r="F96" s="181"/>
      <c r="G96" s="181"/>
      <c r="H96" s="181"/>
    </row>
    <row r="97" spans="4:8">
      <c r="D97" s="181"/>
      <c r="E97" s="181"/>
      <c r="F97" s="181"/>
      <c r="G97" s="181"/>
      <c r="H97" s="181"/>
    </row>
    <row r="98" spans="4:8">
      <c r="D98" s="181"/>
      <c r="E98" s="181"/>
      <c r="F98" s="181"/>
      <c r="G98" s="181"/>
      <c r="H98" s="181"/>
    </row>
    <row r="99" spans="4:8">
      <c r="D99" s="181"/>
      <c r="E99" s="181"/>
      <c r="F99" s="181"/>
      <c r="G99" s="181"/>
      <c r="H99" s="181"/>
    </row>
    <row r="100" spans="4:8">
      <c r="D100" s="181"/>
      <c r="E100" s="181"/>
      <c r="F100" s="181"/>
      <c r="G100" s="181"/>
      <c r="H100" s="181"/>
    </row>
    <row r="101" spans="4:8">
      <c r="D101" s="181"/>
      <c r="E101" s="181"/>
      <c r="F101" s="181"/>
      <c r="G101" s="181"/>
      <c r="H101" s="181"/>
    </row>
    <row r="102" spans="4:8">
      <c r="D102" s="181"/>
      <c r="E102" s="181"/>
      <c r="F102" s="181"/>
      <c r="G102" s="181"/>
      <c r="H102" s="181"/>
    </row>
    <row r="103" spans="4:8">
      <c r="D103" s="181"/>
      <c r="E103" s="181"/>
      <c r="F103" s="181"/>
      <c r="G103" s="181"/>
      <c r="H103" s="181"/>
    </row>
    <row r="105" spans="4:8" ht="22.3">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7.600000000000001"/>
  <cols>
    <col min="3" max="3" width="16.2109375" bestFit="1" customWidth="1"/>
    <col min="4" max="4" width="28.210937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12</vt:i4>
      </vt:variant>
    </vt:vector>
  </HeadingPairs>
  <TitlesOfParts>
    <vt:vector size="31" baseType="lpstr">
      <vt:lpstr>Work</vt:lpstr>
      <vt:lpstr>MOBIS_PRK3</vt:lpstr>
      <vt:lpstr>HKL_ADCU</vt:lpstr>
      <vt:lpstr>HKL_APCU</vt:lpstr>
      <vt:lpstr>Weekly_Mail</vt:lpstr>
      <vt:lpstr>ref</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Seung Hyuk Jang</cp:lastModifiedBy>
  <cp:revision/>
  <cp:lastPrinted>2022-08-23T08:41:13Z</cp:lastPrinted>
  <dcterms:created xsi:type="dcterms:W3CDTF">2022-02-11T06:43:49Z</dcterms:created>
  <dcterms:modified xsi:type="dcterms:W3CDTF">2025-10-13T04:25:41Z</dcterms:modified>
  <cp:category/>
  <cp:contentStatus/>
</cp:coreProperties>
</file>