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EA9DF152-F805-48C2-A9E4-8FC090C3D766}" xr6:coauthVersionLast="47" xr6:coauthVersionMax="47" xr10:uidLastSave="{00000000-0000-0000-0000-000000000000}"/>
  <bookViews>
    <workbookView xWindow="-120" yWindow="-120" windowWidth="29040" windowHeight="17520" tabRatio="599" activeTab="6"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2월)" sheetId="78" r:id="rId7"/>
    <sheet name="Visiting(11월)" sheetId="77" r:id="rId8"/>
    <sheet name="Visiting(10월)" sheetId="76" state="hidden" r:id="rId9"/>
    <sheet name="Visiting(9월)" sheetId="75" state="hidden" r:id="rId10"/>
    <sheet name="Visiting(8월)" sheetId="74" state="hidden" r:id="rId11"/>
    <sheet name="Visiting(7월)" sheetId="73" state="hidden" r:id="rId12"/>
    <sheet name="Visiting(6월)" sheetId="68" state="hidden" r:id="rId13"/>
    <sheet name="Visiting(5월)" sheetId="67" state="hidden" r:id="rId14"/>
    <sheet name="Visiting(4월)" sheetId="65" state="hidden" r:id="rId15"/>
    <sheet name="Visiting(3월)" sheetId="62" state="hidden" r:id="rId16"/>
    <sheet name="Visiting(2월)" sheetId="60" state="hidden" r:id="rId17"/>
    <sheet name="Visiting(1월)" sheetId="59" state="hidden" r:id="rId18"/>
    <sheet name="Visiting(Form)" sheetId="61" r:id="rId19"/>
    <sheet name="대리점" sheetId="64" r:id="rId20"/>
  </sheets>
  <definedNames>
    <definedName name="_xlnm._FilterDatabase" localSheetId="3" hidden="1">HKL_APCU!$B$13:$L$13</definedName>
    <definedName name="_xlnm._FilterDatabase" localSheetId="1" hidden="1">MOBIS_PRK3!$B$13:$N$43</definedName>
    <definedName name="_xlnm.Print_Area" localSheetId="8">'Visiting(10월)'!$B$1:$H$2</definedName>
    <definedName name="_xlnm.Print_Area" localSheetId="7">'Visiting(11월)'!$B$1:$H$2</definedName>
    <definedName name="_xlnm.Print_Area" localSheetId="6">'Visiting(12월)'!$B$1:$H$2</definedName>
    <definedName name="_xlnm.Print_Area" localSheetId="17">'Visiting(1월)'!$B$1:$H$4</definedName>
    <definedName name="_xlnm.Print_Area" localSheetId="16">'Visiting(2월)'!$B$1:$H$4</definedName>
    <definedName name="_xlnm.Print_Area" localSheetId="15">'Visiting(3월)'!$B$1:$H$2</definedName>
    <definedName name="_xlnm.Print_Area" localSheetId="14">'Visiting(4월)'!$B$1:$H$2</definedName>
    <definedName name="_xlnm.Print_Area" localSheetId="13">'Visiting(5월)'!$B$1:$H$2</definedName>
    <definedName name="_xlnm.Print_Area" localSheetId="12">'Visiting(6월)'!$B$1:$H$2</definedName>
    <definedName name="_xlnm.Print_Area" localSheetId="11">'Visiting(7월)'!$B$1:$H$2</definedName>
    <definedName name="_xlnm.Print_Area" localSheetId="10">'Visiting(8월)'!$B$1:$H$2</definedName>
    <definedName name="_xlnm.Print_Area" localSheetId="9">'Visiting(9월)'!$B$1:$H$2</definedName>
    <definedName name="_xlnm.Print_Area" localSheetId="18">'Visiting(Form)'!$B$1:$H$2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8" l="1"/>
  <c r="B37" i="78" s="1"/>
  <c r="B54" i="78" s="1"/>
  <c r="B71" i="78" s="1"/>
  <c r="B20" i="77"/>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<sst xmlns="http://schemas.openxmlformats.org/spreadsheetml/2006/main" count="1114" uniqueCount="362">
  <si>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</si>
  <si>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</si>
  <si>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</si>
  <si>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</si>
  <si>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</si>
  <si>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</si>
  <si>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</si>
  <si>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</si>
  <si>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</si>
  <si>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</si>
  <si>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</si>
  <si>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</si>
  <si>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</si>
  <si>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</si>
  <si>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</si>
  <si>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</si>
  <si>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</si>
  <si>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</si>
  <si>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</si>
  <si>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</si>
  <si>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</si>
  <si>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</si>
  <si>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</si>
  <si>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</si>
  <si>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</si>
  <si>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</si>
  <si>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</si>
  <si>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</si>
  <si>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</si>
  <si>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</si>
  <si>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</si>
  <si>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</si>
  <si>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</si>
  <si>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</si>
  <si>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</si>
  <si>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</si>
  <si>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</si>
  <si>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</si>
  <si>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</si>
  <si>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</si>
  <si>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</si>
  <si>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</si>
  <si>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</si>
  <si>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</si>
  <si>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</si>
  <si>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</si>
  <si>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</si>
  <si>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</si>
  <si>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</si>
  <si>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</si>
  <si>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</si>
  <si>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</si>
  <si>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</si>
  <si>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</si>
  <si>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</si>
  <si>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</si>
  <si>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</si>
  <si>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</si>
  <si>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</si>
  <si>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</si>
  <si>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</si>
  <si>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</si>
  <si>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</si>
  <si>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</si>
  <si>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</si>
  <si>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</si>
  <si>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</si>
  <si>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</si>
  <si>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</si>
  <si>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</si>
  <si>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</si>
  <si>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</si>
  <si>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</si>
  <si>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</si>
  <si>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</si>
  <si>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</si>
  <si>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</si>
  <si>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</si>
  <si>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</si>
  <si>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</si>
  <si>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</si>
  <si>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</si>
  <si>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</si>
  <si>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</si>
  <si>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</si>
  <si>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</si>
  <si>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</si>
  <si>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</si>
  <si>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</si>
  <si>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</si>
  <si>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</si>
  <si>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</si>
  <si>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</si>
  <si>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</si>
  <si>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</si>
  <si>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</si>
  <si>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</si>
  <si>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</si>
  <si>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</si>
  <si>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</si>
  <si>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</si>
  <si>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</si>
  <si>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</si>
  <si>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</si>
  <si>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</si>
  <si>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</si>
  <si>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</si>
  <si>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</si>
  <si>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</si>
  <si>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</si>
  <si>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</si>
  <si>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</si>
  <si>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</si>
  <si>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</si>
  <si>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</si>
  <si>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</si>
  <si>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</si>
  <si>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</si>
  <si>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</si>
  <si>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</si>
  <si>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</si>
  <si>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</si>
  <si>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</si>
  <si>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</si>
  <si>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</si>
  <si>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</si>
  <si>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</si>
  <si>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</si>
  <si>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</si>
  <si>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</si>
  <si>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</si>
  <si>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</si>
  <si>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</si>
  <si>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</si>
  <si>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</si>
  <si>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</si>
  <si>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</si>
  <si>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</si>
  <si>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</si>
  <si>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</si>
  <si>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</si>
  <si>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</si>
  <si>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</si>
  <si>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</si>
  <si>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</si>
  <si>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</si>
  <si>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</si>
  <si>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</si>
  <si>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</si>
  <si>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</si>
  <si>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</si>
  <si>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</si>
  <si>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</si>
  <si>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</si>
  <si>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</si>
  <si>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</si>
  <si>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</si>
  <si>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</si>
  <si>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</si>
  <si>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</si>
  <si>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</si>
  <si>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</si>
  <si>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</si>
  <si>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</si>
  <si>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</si>
  <si>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</si>
  <si>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</si>
  <si>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</si>
  <si>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</si>
  <si>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</si>
  <si>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</si>
  <si>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</si>
  <si>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</si>
  <si>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</si>
  <si>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</si>
  <si>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</si>
  <si>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</si>
  <si>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</si>
  <si>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</si>
  <si>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</si>
  <si>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</si>
  <si>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</si>
  <si>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</si>
  <si>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</si>
  <si>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</si>
  <si>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</si>
  <si>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</si>
  <si>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</si>
  <si>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</si>
  <si>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</si>
  <si>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</si>
  <si>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</si>
  <si>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</si>
  <si>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</si>
  <si>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</si>
  <si>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</si>
  <si>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</si>
  <si>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</si>
  <si>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</si>
  <si>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</si>
  <si>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</si>
  <si>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</si>
  <si>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</si>
  <si>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</si>
  <si>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</si>
  <si>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</si>
  <si>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</si>
  <si>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</si>
  <si>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</si>
  <si>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</si>
  <si>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</si>
  <si>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</si>
  <si>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</si>
  <si>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</si>
  <si>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</si>
  <si>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</si>
  <si>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</si>
  <si>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</si>
  <si>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</si>
  <si>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</si>
  <si>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</si>
  <si>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</si>
  <si>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</si>
  <si>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</si>
  <si>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</si>
  <si>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</si>
  <si>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</si>
  <si>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</si>
  <si>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</si>
  <si>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</si>
  <si>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</si>
  <si>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</si>
  <si>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</si>
  <si>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</si>
  <si>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</si>
  <si>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</si>
  <si>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</si>
  <si>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</si>
  <si>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</si>
  <si>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</si>
  <si>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</si>
  <si>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</si>
  <si>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</si>
  <si>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</si>
  <si>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</si>
  <si>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</si>
  <si>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</si>
  <si>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</si>
  <si>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</si>
  <si>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</si>
  <si>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</si>
  <si>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</si>
  <si>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</si>
  <si>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</si>
  <si>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</si>
  <si>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</si>
  <si>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</si>
  <si>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</si>
  <si>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</si>
  <si>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</si>
  <si>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</si>
  <si>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</si>
  <si>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</si>
  <si>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</si>
  <si>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</si>
  <si>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</si>
  <si>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</si>
  <si>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</si>
  <si>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</si>
  <si>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</si>
  <si>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</si>
  <si>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</si>
  <si>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</si>
  <si>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</si>
  <si>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</si>
  <si>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</si>
  <si>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</si>
  <si>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</si>
  <si>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</si>
  <si>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</si>
  <si>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</si>
  <si>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</si>
  <si>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</si>
  <si>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</si>
  <si>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</si>
  <si>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</si>
  <si>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</si>
  <si>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</si>
  <si>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</si>
  <si>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</si>
  <si>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</si>
  <si>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</si>
  <si>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</si>
  <si>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</si>
  <si>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</si>
  <si>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</si>
  <si>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</si>
  <si>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</si>
  <si>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</si>
  <si>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</si>
  <si>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</si>
  <si>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</si>
  <si>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</si>
  <si>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</si>
  <si>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</si>
  <si>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</si>
  <si>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</si>
  <si>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</si>
  <si>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</si>
  <si>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</si>
  <si>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</si>
  <si>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</si>
  <si>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</si>
  <si>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</si>
  <si>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</si>
  <si>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</si>
  <si>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</si>
  <si>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</si>
  <si>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</si>
  <si>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</si>
  <si>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</si>
  <si>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</si>
  <si>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</si>
  <si>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</si>
  <si>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</si>
  <si>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</si>
  <si>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</si>
  <si>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</si>
  <si>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</si>
  <si>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</si>
  <si>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</si>
  <si>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</si>
  <si>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</si>
  <si>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</si>
  <si>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</si>
  <si>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</si>
  <si>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</si>
  <si>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</si>
  <si>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</si>
  <si>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</si>
  <si>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</si>
  <si>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</si>
  <si>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</si>
  <si>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</si>
  <si>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</si>
  <si>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</si>
  <si>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</si>
  <si>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</si>
  <si>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</si>
  <si>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</si>
  <si>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</si>
  <si>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</si>
  <si>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</si>
  <si>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 xml:space="preserve">Pangyo Office
- Soc Regular meeting </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</si>
  <si>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20251013-Update 없음
</t>
    </r>
    <r>
      <rPr>
        <sz val="10"/>
        <color rgb="FFFF0000"/>
        <rFont val="맑은 고딕"/>
        <family val="3"/>
        <charset val="129"/>
        <scheme val="minor"/>
      </rPr>
      <t>20251101-벅터에서 Read하기로함. 추후 3사미팅예정</t>
    </r>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</si>
  <si>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</si>
  <si>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color rgb="FFFF0000"/>
        <rFont val="맑은 고딕"/>
        <family val="3"/>
        <charset val="129"/>
      </rPr>
      <t>20251101</t>
    </r>
    <r>
      <rPr>
        <sz val="10"/>
        <color theme="1"/>
        <rFont val="맑은 고딕"/>
        <family val="3"/>
        <charset val="128"/>
      </rPr>
      <t xml:space="preserve">
</t>
    </r>
    <r>
      <rPr>
        <sz val="10"/>
        <color rgb="FFFF0000"/>
        <rFont val="맑은 고딕"/>
        <family val="3"/>
        <charset val="129"/>
      </rPr>
      <t>cddiccom.zip내용을 확인했으나 MCAL 소스는 없음, 단순 peri들 설정뿐임</t>
    </r>
    <phoneticPr fontId="1" type="noConversion"/>
  </si>
  <si>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phoneticPr fontId="1" type="noConversion"/>
  </si>
  <si>
    <t>PRK3.0 Board에 실장된 IC
(1차 - V4H7)
(2차 - V4H7)
(3차 - V4H3)
(4차 - V4H7)
(5차 - V4H5)</t>
    <phoneticPr fontId="1" type="noConversion"/>
  </si>
  <si>
    <t xml:space="preserve">HKL
- Regular meeting </t>
    <phoneticPr fontId="1" type="noConversion"/>
  </si>
  <si>
    <t xml:space="preserve">HKL
- Regular meeting </t>
    <phoneticPr fontId="1" type="noConversion"/>
  </si>
  <si>
    <t>HKL
- Autosar MCAL support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</si>
</sst>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20" fontId="14" fillId="0" borderId="1" xfId="3" applyNumberFormat="1" applyFont="1" applyBorder="1" applyAlignment="1">
      <alignment horizontal="center" vertical="center"/>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5" xfId="0" applyFont="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3" applyNumberFormat="1" applyFont="1" applyBorder="1" applyAlignment="1">
      <alignment horizontal="center" vertical="center"/>
    </xf>
    <xf numFmtId="20" fontId="14" fillId="0" borderId="10"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20" fontId="14" fillId="0" borderId="15" xfId="3" applyNumberFormat="1" applyFont="1" applyBorder="1" applyAlignment="1">
      <alignment horizontal="center" vertical="center"/>
    </xf>
    <xf numFmtId="20" fontId="14" fillId="0" borderId="28" xfId="3" applyNumberFormat="1" applyFont="1" applyBorder="1" applyAlignment="1">
      <alignment horizontal="center" vertical="center"/>
    </xf>
    <xf numFmtId="20" fontId="14" fillId="0" borderId="35" xfId="3" applyNumberFormat="1" applyFont="1" applyBorder="1" applyAlignment="1">
      <alignment horizontal="center" vertical="center"/>
    </xf>
    <xf numFmtId="20" fontId="14" fillId="0" borderId="22" xfId="3" applyNumberFormat="1" applyFont="1" applyBorder="1" applyAlignment="1">
      <alignment horizontal="center" vertical="center"/>
    </xf>
    <xf numFmtId="20" fontId="14" fillId="0" borderId="18" xfId="3" applyNumberFormat="1" applyFont="1" applyBorder="1" applyAlignment="1">
      <alignment horizontal="center" vertical="center"/>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0" fontId="14" fillId="0" borderId="15" xfId="0" applyFont="1" applyBorder="1" applyAlignment="1">
      <alignment horizontal="center" vertical="center"/>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18" fillId="0" borderId="47" xfId="0" applyFont="1" applyBorder="1" applyAlignment="1">
      <alignment horizontal="center" vertical="center" wrapText="1"/>
    </xf>
    <xf numFmtId="0" fontId="21" fillId="0" borderId="55" xfId="0" applyFont="1" applyBorder="1" applyAlignment="1">
      <alignment horizontal="center" vertical="center" wrapText="1"/>
    </xf>
    <xf numFmtId="20" fontId="14" fillId="0" borderId="43" xfId="3" applyNumberFormat="1" applyFont="1" applyBorder="1" applyAlignment="1">
      <alignment horizontal="center" vertical="center"/>
    </xf>
    <xf numFmtId="20" fontId="14" fillId="0" borderId="5" xfId="0" applyNumberFormat="1" applyFont="1" applyBorder="1" applyAlignment="1">
      <alignment horizontal="center" vertical="center"/>
    </xf>
    <xf numFmtId="0" fontId="14" fillId="0" borderId="41" xfId="0" applyFont="1" applyBorder="1" applyAlignment="1">
      <alignment horizontal="center" vertical="center"/>
    </xf>
    <xf numFmtId="0" fontId="18" fillId="0" borderId="45" xfId="0" applyFont="1" applyBorder="1" applyAlignment="1">
      <alignment horizontal="center" vertical="center" wrapText="1"/>
    </xf>
    <xf numFmtId="20" fontId="14" fillId="0" borderId="41" xfId="0" applyNumberFormat="1"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17</xdr:row>
      <xdr:rowOff>138536</xdr:rowOff>
    </xdr:from>
    <xdr:to>
      <xdr:col>22</xdr:col>
      <xdr:colOff>86591</xdr:colOff>
      <xdr:row>52</xdr:row>
      <xdr:rowOff>155864</xdr:rowOff>
    </xdr:to>
    <xdr:grpSp>
      <xdr:nvGrpSpPr>
        <xdr:cNvPr id="2" name="그룹 1">
          <a:extLst>
            <a:ext uri="{FF2B5EF4-FFF2-40B4-BE49-F238E27FC236}">
              <a16:creationId xmlns:a16="http://schemas.microsoft.com/office/drawing/2014/main" id="{44F67DF6-DEAD-49E5-852E-C5A9695EDF8F}"/>
            </a:ext>
          </a:extLst>
        </xdr:cNvPr>
        <xdr:cNvGrpSpPr/>
      </xdr:nvGrpSpPr>
      <xdr:grpSpPr>
        <a:xfrm>
          <a:off x="207818" y="4554672"/>
          <a:ext cx="31345909" cy="9109374"/>
          <a:chOff x="155864" y="5342656"/>
          <a:chExt cx="31553727" cy="8788979"/>
        </a:xfrm>
      </xdr:grpSpPr>
      <xdr:sp macro="" textlink="">
        <xdr:nvSpPr>
          <xdr:cNvPr id="3" name="직사각형 2">
            <a:extLst>
              <a:ext uri="{FF2B5EF4-FFF2-40B4-BE49-F238E27FC236}">
                <a16:creationId xmlns:a16="http://schemas.microsoft.com/office/drawing/2014/main" id="{F915C973-DCF6-23A2-93CC-FE56DC6B993A}"/>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Pangyo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C8AF34B7-17EF-6211-4B6B-4CD475CD145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190492</xdr:rowOff>
    </xdr:from>
    <xdr:to>
      <xdr:col>22</xdr:col>
      <xdr:colOff>86591</xdr:colOff>
      <xdr:row>69</xdr:row>
      <xdr:rowOff>207821</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9022765"/>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zoomScaleNormal="100" workbookViewId="0">
      <selection activeCell="G14" sqref="G14"/>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11" t="s">
        <v>9</v>
      </c>
      <c r="C2" s="112"/>
      <c r="D2" s="112"/>
      <c r="E2" s="112"/>
      <c r="F2" s="112"/>
      <c r="G2" s="113"/>
    </row>
    <row r="3" spans="2:7" ht="192" customHeight="1">
      <c r="B3" s="123" t="s">
        <v>0</v>
      </c>
      <c r="C3" s="117" t="s">
        <v>180</v>
      </c>
      <c r="D3" s="118"/>
      <c r="E3" s="118"/>
      <c r="F3" s="118"/>
      <c r="G3" s="119"/>
    </row>
    <row r="4" spans="2:7" ht="192" customHeight="1" thickBot="1">
      <c r="B4" s="124"/>
      <c r="C4" s="120"/>
      <c r="D4" s="121"/>
      <c r="E4" s="121"/>
      <c r="F4" s="121"/>
      <c r="G4" s="122"/>
    </row>
    <row r="5" spans="2:7" ht="126" customHeight="1">
      <c r="B5" s="128" t="s">
        <v>3</v>
      </c>
      <c r="C5" s="131" t="s">
        <v>181</v>
      </c>
      <c r="D5" s="132"/>
      <c r="E5" s="132"/>
      <c r="F5" s="132"/>
      <c r="G5" s="133"/>
    </row>
    <row r="6" spans="2:7" ht="126" customHeight="1">
      <c r="B6" s="129"/>
      <c r="C6" s="134"/>
      <c r="D6" s="135"/>
      <c r="E6" s="135"/>
      <c r="F6" s="135"/>
      <c r="G6" s="136"/>
    </row>
    <row r="7" spans="2:7" ht="40.5">
      <c r="B7" s="129"/>
      <c r="C7" s="114" t="s">
        <v>31</v>
      </c>
      <c r="D7" s="115"/>
      <c r="E7" s="115"/>
      <c r="F7" s="116"/>
      <c r="G7" s="3" t="s">
        <v>182</v>
      </c>
    </row>
    <row r="8" spans="2:7" ht="94.5">
      <c r="B8" s="130"/>
      <c r="C8" s="152" t="s">
        <v>60</v>
      </c>
      <c r="D8" s="153"/>
      <c r="E8" s="154" t="s">
        <v>358</v>
      </c>
      <c r="F8" s="153"/>
      <c r="G8" s="2" t="s">
        <v>305</v>
      </c>
    </row>
    <row r="9" spans="2:7" ht="87">
      <c r="B9" s="130"/>
      <c r="C9" s="155" t="s">
        <v>59</v>
      </c>
      <c r="D9" s="156"/>
      <c r="E9" s="152" t="s">
        <v>183</v>
      </c>
      <c r="F9" s="153"/>
      <c r="G9" s="2" t="s">
        <v>249</v>
      </c>
    </row>
    <row r="10" spans="2:7" ht="70.5">
      <c r="B10" s="130"/>
      <c r="C10" s="157"/>
      <c r="D10" s="158"/>
      <c r="E10" s="152" t="s">
        <v>184</v>
      </c>
      <c r="F10" s="153"/>
      <c r="G10" s="2" t="s">
        <v>230</v>
      </c>
    </row>
    <row r="11" spans="2:7">
      <c r="B11" s="130"/>
      <c r="C11" s="39"/>
      <c r="D11" s="39"/>
      <c r="E11" s="39"/>
      <c r="F11" s="39"/>
      <c r="G11" s="2"/>
    </row>
    <row r="12" spans="2:7">
      <c r="B12" s="130"/>
      <c r="C12" s="39"/>
      <c r="D12" s="39"/>
      <c r="E12" s="39"/>
      <c r="F12" s="39"/>
      <c r="G12" s="2"/>
    </row>
    <row r="13" spans="2:7">
      <c r="B13" s="130"/>
      <c r="C13" s="39"/>
      <c r="D13" s="39"/>
      <c r="E13" s="39"/>
      <c r="F13" s="39"/>
      <c r="G13" s="2"/>
    </row>
    <row r="14" spans="2:7">
      <c r="B14" s="130"/>
      <c r="D14" s="39"/>
      <c r="E14" s="39"/>
      <c r="F14" s="39"/>
      <c r="G14" s="2"/>
    </row>
    <row r="15" spans="2:7">
      <c r="B15" s="130"/>
      <c r="C15" s="39"/>
      <c r="D15" s="39"/>
      <c r="E15" s="39"/>
      <c r="F15" s="39"/>
      <c r="G15" s="2"/>
    </row>
    <row r="16" spans="2:7">
      <c r="B16" s="130"/>
      <c r="C16" s="39"/>
      <c r="D16" s="39"/>
      <c r="E16" s="39"/>
      <c r="F16" s="39"/>
      <c r="G16" s="2"/>
    </row>
    <row r="17" spans="2:7">
      <c r="B17" s="130"/>
      <c r="C17" s="39"/>
      <c r="D17" s="39"/>
      <c r="E17" s="39"/>
      <c r="F17" s="39"/>
      <c r="G17" s="2"/>
    </row>
    <row r="18" spans="2:7">
      <c r="B18" s="130"/>
      <c r="C18" s="39"/>
      <c r="D18" s="39"/>
      <c r="E18" s="39"/>
      <c r="F18" s="39"/>
      <c r="G18" s="2"/>
    </row>
    <row r="19" spans="2:7">
      <c r="B19" s="130"/>
      <c r="C19" s="39"/>
      <c r="D19" s="39"/>
      <c r="E19" s="39"/>
      <c r="F19" s="39"/>
      <c r="G19" s="2"/>
    </row>
    <row r="20" spans="2:7">
      <c r="B20" s="130"/>
      <c r="C20" s="39"/>
      <c r="D20" s="39"/>
      <c r="E20" s="39"/>
      <c r="F20" s="39"/>
      <c r="G20" s="2"/>
    </row>
    <row r="21" spans="2:7">
      <c r="B21" s="130"/>
      <c r="C21" s="39"/>
      <c r="D21" s="39"/>
      <c r="E21" s="39"/>
      <c r="F21" s="39"/>
      <c r="G21" s="2"/>
    </row>
    <row r="22" spans="2:7">
      <c r="B22" s="130"/>
      <c r="C22" s="39"/>
      <c r="D22" s="39"/>
      <c r="E22" s="39"/>
      <c r="F22" s="39"/>
      <c r="G22" s="2"/>
    </row>
    <row r="23" spans="2:7">
      <c r="B23" s="130"/>
      <c r="C23" s="39"/>
      <c r="D23" s="39"/>
      <c r="E23" s="39"/>
      <c r="F23" s="39"/>
      <c r="G23" s="34"/>
    </row>
    <row r="24" spans="2:7" ht="342" customHeight="1">
      <c r="B24" s="130"/>
      <c r="C24" s="39"/>
      <c r="D24" s="39"/>
      <c r="E24" s="39"/>
      <c r="F24" s="39"/>
      <c r="G24" s="150" t="s">
        <v>307</v>
      </c>
    </row>
    <row r="25" spans="2:7" ht="342" customHeight="1">
      <c r="B25" s="130"/>
      <c r="C25" s="22"/>
      <c r="D25" s="147" t="s">
        <v>1</v>
      </c>
      <c r="E25" s="148"/>
      <c r="F25" s="149"/>
      <c r="G25" s="151"/>
    </row>
    <row r="26" spans="2:7" ht="38.25" customHeight="1">
      <c r="B26" s="125" t="s">
        <v>2</v>
      </c>
      <c r="C26" s="144" t="s">
        <v>16</v>
      </c>
      <c r="D26" s="145"/>
      <c r="E26" s="145"/>
      <c r="F26" s="145"/>
      <c r="G26" s="146"/>
    </row>
    <row r="27" spans="2:7">
      <c r="B27" s="126"/>
      <c r="C27" s="137" t="s">
        <v>231</v>
      </c>
      <c r="D27" s="138"/>
      <c r="E27" s="138"/>
      <c r="F27" s="138"/>
      <c r="G27" s="139"/>
    </row>
    <row r="28" spans="2:7" ht="121.5" customHeight="1">
      <c r="B28" s="126"/>
      <c r="C28" s="140" t="s">
        <v>15</v>
      </c>
      <c r="D28" s="138"/>
      <c r="E28" s="138"/>
      <c r="F28" s="138"/>
      <c r="G28" s="139"/>
    </row>
    <row r="29" spans="2:7">
      <c r="B29" s="127"/>
      <c r="C29" s="141"/>
      <c r="D29" s="142"/>
      <c r="E29" s="142"/>
      <c r="F29" s="142"/>
      <c r="G29" s="143"/>
    </row>
    <row r="32" spans="2:7">
      <c r="C32" s="32"/>
      <c r="D32" s="1" t="s">
        <v>40</v>
      </c>
    </row>
    <row r="33" spans="3:4">
      <c r="C33" s="33" t="s">
        <v>41</v>
      </c>
      <c r="D33" s="1" t="s">
        <v>42</v>
      </c>
    </row>
    <row r="34" spans="3:4">
      <c r="C34" s="1" t="s">
        <v>168</v>
      </c>
    </row>
    <row r="35" spans="3:4">
      <c r="C35" s="1" t="s">
        <v>178</v>
      </c>
    </row>
    <row r="36" spans="3:4">
      <c r="C36" s="1" t="s">
        <v>169</v>
      </c>
    </row>
    <row r="37" spans="3:4">
      <c r="C37" s="1" t="s">
        <v>170</v>
      </c>
    </row>
    <row r="38" spans="3:4">
      <c r="C38" s="1" t="s">
        <v>171</v>
      </c>
    </row>
    <row r="39" spans="3:4">
      <c r="C39" s="1" t="s">
        <v>172</v>
      </c>
    </row>
    <row r="40" spans="3:4">
      <c r="C40" s="1" t="s">
        <v>173</v>
      </c>
    </row>
    <row r="41" spans="3:4">
      <c r="C41" s="1" t="s">
        <v>174</v>
      </c>
    </row>
    <row r="42" spans="3:4">
      <c r="C42" s="1" t="s">
        <v>309</v>
      </c>
    </row>
    <row r="43" spans="3:4" ht="16.5">
      <c r="C43" s="104" t="s">
        <v>308</v>
      </c>
    </row>
    <row r="44" spans="3:4">
      <c r="C44" s="1" t="s">
        <v>175</v>
      </c>
    </row>
    <row r="45" spans="3:4">
      <c r="C45" s="1" t="s">
        <v>176</v>
      </c>
    </row>
    <row r="46" spans="3:4">
      <c r="C46" s="1" t="s">
        <v>177</v>
      </c>
    </row>
    <row r="48" spans="3:4">
      <c r="C48" s="1" t="s">
        <v>192</v>
      </c>
    </row>
    <row r="49" spans="3:4">
      <c r="C49" s="1" t="s">
        <v>193</v>
      </c>
    </row>
    <row r="51" spans="3:4">
      <c r="C51" s="1" t="s">
        <v>194</v>
      </c>
    </row>
    <row r="52" spans="3:4">
      <c r="C52" s="1" t="s">
        <v>195</v>
      </c>
    </row>
    <row r="53" spans="3:4">
      <c r="C53" s="1" t="s">
        <v>196</v>
      </c>
    </row>
    <row r="55" spans="3:4">
      <c r="C55" s="1" t="s">
        <v>197</v>
      </c>
    </row>
    <row r="56" spans="3:4">
      <c r="C56" s="1" t="s">
        <v>198</v>
      </c>
    </row>
    <row r="57" spans="3:4">
      <c r="C57" s="1" t="s">
        <v>199</v>
      </c>
    </row>
    <row r="58" spans="3:4">
      <c r="C58" s="1" t="s">
        <v>200</v>
      </c>
    </row>
    <row r="60" spans="3:4">
      <c r="C60" s="1" t="s">
        <v>201</v>
      </c>
    </row>
    <row r="61" spans="3:4">
      <c r="D61" s="1" t="s">
        <v>202</v>
      </c>
    </row>
    <row r="62" spans="3:4">
      <c r="D62" s="1" t="s">
        <v>204</v>
      </c>
    </row>
    <row r="63" spans="3:4">
      <c r="D63" s="1" t="s">
        <v>203</v>
      </c>
    </row>
    <row r="67" spans="3:4">
      <c r="C67" s="1" t="s">
        <v>310</v>
      </c>
      <c r="D67" s="1" t="s">
        <v>311</v>
      </c>
    </row>
    <row r="68" spans="3:4">
      <c r="D68" s="1" t="s">
        <v>312</v>
      </c>
    </row>
  </sheetData>
  <mergeCells count="18">
    <mergeCell ref="E9:F9"/>
    <mergeCell ref="E10:F10"/>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zoomScaleNormal="100" workbookViewId="0">
      <selection activeCell="D25" sqref="D25"/>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24.8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331</v>
      </c>
    </row>
    <row r="13" spans="1:15">
      <c r="A13" s="55" t="s">
        <v>208</v>
      </c>
      <c r="B13" s="57" t="s">
        <v>79</v>
      </c>
      <c r="C13" s="58" t="s">
        <v>80</v>
      </c>
      <c r="D13" s="58" t="s">
        <v>233</v>
      </c>
      <c r="E13" s="58" t="s">
        <v>81</v>
      </c>
      <c r="F13" s="58" t="s">
        <v>82</v>
      </c>
      <c r="G13" s="58" t="s">
        <v>98</v>
      </c>
      <c r="H13" s="58"/>
      <c r="I13" s="58" t="s">
        <v>146</v>
      </c>
      <c r="J13" s="58" t="s">
        <v>147</v>
      </c>
      <c r="K13" s="58" t="s">
        <v>86</v>
      </c>
      <c r="L13" s="58" t="s">
        <v>99</v>
      </c>
      <c r="M13" s="58" t="s">
        <v>87</v>
      </c>
      <c r="N13" s="58" t="s">
        <v>88</v>
      </c>
      <c r="O13" s="78"/>
    </row>
    <row r="14" spans="1:15" ht="54" hidden="1" customHeight="1">
      <c r="A14" s="55" t="str">
        <f t="shared" ref="A14:A22" si="0">RIGHT(N14,3)</f>
        <v>432</v>
      </c>
      <c r="B14" s="159" t="s">
        <v>330</v>
      </c>
      <c r="C14" s="59" t="s">
        <v>102</v>
      </c>
      <c r="D14" s="59" t="s">
        <v>103</v>
      </c>
      <c r="E14" s="61" t="s">
        <v>104</v>
      </c>
      <c r="F14" s="61" t="s">
        <v>104</v>
      </c>
      <c r="G14" s="59" t="s">
        <v>100</v>
      </c>
      <c r="H14" s="80" t="s">
        <v>105</v>
      </c>
      <c r="I14" s="61"/>
      <c r="J14" s="61"/>
      <c r="K14" s="59" t="s">
        <v>106</v>
      </c>
      <c r="L14" s="60">
        <v>45638</v>
      </c>
      <c r="M14" s="61"/>
      <c r="N14" s="81" t="s">
        <v>107</v>
      </c>
      <c r="O14" s="78"/>
    </row>
    <row r="15" spans="1:15" hidden="1">
      <c r="A15" s="55" t="str">
        <f t="shared" si="0"/>
        <v/>
      </c>
      <c r="B15" s="160"/>
      <c r="C15" s="59"/>
      <c r="D15" s="59" t="s">
        <v>103</v>
      </c>
      <c r="E15" s="61" t="s">
        <v>108</v>
      </c>
      <c r="F15" s="61" t="s">
        <v>108</v>
      </c>
      <c r="G15" s="59" t="s">
        <v>101</v>
      </c>
      <c r="H15" s="61" t="s">
        <v>109</v>
      </c>
      <c r="I15" s="61"/>
      <c r="J15" s="61"/>
      <c r="K15" s="59" t="s">
        <v>106</v>
      </c>
      <c r="L15" s="60">
        <v>45674</v>
      </c>
      <c r="M15" s="61"/>
      <c r="N15" s="61"/>
      <c r="O15" s="78"/>
    </row>
    <row r="16" spans="1:15" ht="27" hidden="1">
      <c r="A16" s="55" t="str">
        <f t="shared" si="0"/>
        <v>458</v>
      </c>
      <c r="B16" s="160"/>
      <c r="C16" s="59"/>
      <c r="D16" s="59" t="s">
        <v>103</v>
      </c>
      <c r="E16" s="61" t="s">
        <v>110</v>
      </c>
      <c r="F16" s="61" t="s">
        <v>111</v>
      </c>
      <c r="G16" s="59" t="s">
        <v>101</v>
      </c>
      <c r="H16" s="61" t="s">
        <v>112</v>
      </c>
      <c r="I16" s="61"/>
      <c r="J16" s="61"/>
      <c r="K16" s="59" t="s">
        <v>106</v>
      </c>
      <c r="L16" s="60">
        <v>45681</v>
      </c>
      <c r="M16" s="61"/>
      <c r="N16" s="81" t="s">
        <v>113</v>
      </c>
      <c r="O16" s="78"/>
    </row>
    <row r="17" spans="1:15" ht="27" hidden="1">
      <c r="A17" s="55" t="str">
        <f t="shared" si="0"/>
        <v/>
      </c>
      <c r="B17" s="160"/>
      <c r="C17" s="59" t="s">
        <v>102</v>
      </c>
      <c r="D17" s="59" t="s">
        <v>103</v>
      </c>
      <c r="E17" s="61" t="s">
        <v>114</v>
      </c>
      <c r="F17" s="61" t="s">
        <v>114</v>
      </c>
      <c r="G17" s="59" t="s">
        <v>101</v>
      </c>
      <c r="H17" s="61" t="s">
        <v>115</v>
      </c>
      <c r="I17" s="61"/>
      <c r="J17" s="61"/>
      <c r="K17" s="59" t="s">
        <v>106</v>
      </c>
      <c r="L17" s="60">
        <v>45681</v>
      </c>
      <c r="M17" s="61"/>
      <c r="N17" s="61"/>
      <c r="O17" s="78"/>
    </row>
    <row r="18" spans="1:15" ht="27" hidden="1">
      <c r="A18" s="55" t="str">
        <f t="shared" si="0"/>
        <v>517</v>
      </c>
      <c r="B18" s="160"/>
      <c r="C18" s="59"/>
      <c r="D18" s="59" t="s">
        <v>103</v>
      </c>
      <c r="E18" s="61" t="s">
        <v>116</v>
      </c>
      <c r="F18" s="61" t="s">
        <v>116</v>
      </c>
      <c r="G18" s="59" t="s">
        <v>101</v>
      </c>
      <c r="H18" s="61" t="s">
        <v>117</v>
      </c>
      <c r="I18" s="61"/>
      <c r="J18" s="61"/>
      <c r="K18" s="59" t="s">
        <v>106</v>
      </c>
      <c r="L18" s="60">
        <v>45681</v>
      </c>
      <c r="M18" s="61"/>
      <c r="N18" s="81" t="s">
        <v>118</v>
      </c>
      <c r="O18" s="78"/>
    </row>
    <row r="19" spans="1:15" hidden="1">
      <c r="A19" s="55" t="str">
        <f t="shared" si="0"/>
        <v/>
      </c>
      <c r="B19" s="160"/>
      <c r="C19" s="59" t="s">
        <v>102</v>
      </c>
      <c r="D19" s="59" t="s">
        <v>103</v>
      </c>
      <c r="E19" s="61" t="s">
        <v>119</v>
      </c>
      <c r="F19" s="61" t="s">
        <v>120</v>
      </c>
      <c r="G19" s="59" t="s">
        <v>101</v>
      </c>
      <c r="H19" s="80" t="s">
        <v>121</v>
      </c>
      <c r="I19" s="61"/>
      <c r="J19" s="61"/>
      <c r="K19" s="59" t="s">
        <v>106</v>
      </c>
      <c r="L19" s="60">
        <v>45681</v>
      </c>
      <c r="M19" s="61"/>
      <c r="N19" s="61"/>
      <c r="O19" s="78"/>
    </row>
    <row r="20" spans="1:15" hidden="1">
      <c r="A20" s="55" t="str">
        <f t="shared" si="0"/>
        <v/>
      </c>
      <c r="B20" s="160"/>
      <c r="C20" s="59"/>
      <c r="D20" s="59" t="s">
        <v>103</v>
      </c>
      <c r="E20" s="61" t="s">
        <v>122</v>
      </c>
      <c r="F20" s="61" t="s">
        <v>122</v>
      </c>
      <c r="G20" s="59" t="s">
        <v>101</v>
      </c>
      <c r="H20" s="61" t="s">
        <v>123</v>
      </c>
      <c r="I20" s="61"/>
      <c r="J20" s="61"/>
      <c r="K20" s="59" t="s">
        <v>106</v>
      </c>
      <c r="L20" s="60">
        <v>45681</v>
      </c>
      <c r="M20" s="61"/>
      <c r="N20" s="61"/>
      <c r="O20" s="78"/>
    </row>
    <row r="21" spans="1:15" ht="27" hidden="1">
      <c r="A21" s="55" t="str">
        <f t="shared" si="0"/>
        <v>448</v>
      </c>
      <c r="B21" s="160"/>
      <c r="C21" s="59"/>
      <c r="D21" s="59" t="s">
        <v>103</v>
      </c>
      <c r="E21" s="61" t="s">
        <v>124</v>
      </c>
      <c r="F21" s="61" t="s">
        <v>124</v>
      </c>
      <c r="G21" s="59" t="s">
        <v>101</v>
      </c>
      <c r="H21" s="61" t="s">
        <v>125</v>
      </c>
      <c r="I21" s="61"/>
      <c r="J21" s="61"/>
      <c r="K21" s="59" t="s">
        <v>106</v>
      </c>
      <c r="L21" s="60">
        <v>45674</v>
      </c>
      <c r="M21" s="61"/>
      <c r="N21" s="81" t="s">
        <v>126</v>
      </c>
      <c r="O21" s="78"/>
    </row>
    <row r="22" spans="1:15" ht="16.5" hidden="1">
      <c r="A22" s="55" t="str">
        <f t="shared" si="0"/>
        <v/>
      </c>
      <c r="B22" s="160"/>
      <c r="C22" s="59"/>
      <c r="D22" s="59" t="s">
        <v>103</v>
      </c>
      <c r="E22" s="61" t="s">
        <v>127</v>
      </c>
      <c r="F22" s="82"/>
      <c r="G22" s="59" t="s">
        <v>101</v>
      </c>
      <c r="H22" s="61" t="s">
        <v>128</v>
      </c>
      <c r="I22" s="83"/>
      <c r="J22" s="83"/>
      <c r="K22" s="59" t="s">
        <v>106</v>
      </c>
      <c r="L22" s="60">
        <v>45681</v>
      </c>
      <c r="M22" s="61"/>
      <c r="N22" s="61"/>
      <c r="O22" s="78"/>
    </row>
    <row r="23" spans="1:15" ht="94.5" hidden="1">
      <c r="A23" s="55" t="str">
        <f>RIGHT(N23,3)</f>
        <v>508</v>
      </c>
      <c r="B23" s="160"/>
      <c r="C23" s="59"/>
      <c r="D23" s="59" t="s">
        <v>129</v>
      </c>
      <c r="E23" s="61" t="s">
        <v>130</v>
      </c>
      <c r="F23" s="61"/>
      <c r="G23" s="59" t="s">
        <v>100</v>
      </c>
      <c r="H23" s="61" t="s">
        <v>250</v>
      </c>
      <c r="I23" s="79" t="s">
        <v>152</v>
      </c>
      <c r="J23" s="61"/>
      <c r="K23" s="59" t="s">
        <v>106</v>
      </c>
      <c r="L23" s="60">
        <v>45727</v>
      </c>
      <c r="M23" s="61"/>
      <c r="N23" s="81" t="s">
        <v>131</v>
      </c>
      <c r="O23" s="78" t="s">
        <v>154</v>
      </c>
    </row>
    <row r="24" spans="1:15" ht="175.5" hidden="1">
      <c r="A24" s="55" t="str">
        <f>RIGHT(N24,3)</f>
        <v>600</v>
      </c>
      <c r="B24" s="160"/>
      <c r="C24" s="63"/>
      <c r="D24" s="59" t="s">
        <v>129</v>
      </c>
      <c r="E24" s="61" t="s">
        <v>150</v>
      </c>
      <c r="F24" s="79" t="s">
        <v>151</v>
      </c>
      <c r="G24" s="70" t="s">
        <v>100</v>
      </c>
      <c r="H24" s="79" t="s">
        <v>207</v>
      </c>
      <c r="I24" s="79"/>
      <c r="J24" s="79"/>
      <c r="K24" s="59"/>
      <c r="L24" s="64"/>
      <c r="M24" s="79"/>
      <c r="N24" s="84" t="s">
        <v>153</v>
      </c>
      <c r="O24" s="78"/>
    </row>
    <row r="25" spans="1:15" ht="351">
      <c r="A25" s="55" t="str">
        <f>RIGHT(N25,3)</f>
        <v>722</v>
      </c>
      <c r="B25" s="160"/>
      <c r="C25" s="63"/>
      <c r="D25" s="59" t="s">
        <v>129</v>
      </c>
      <c r="E25" s="61" t="s">
        <v>148</v>
      </c>
      <c r="F25" s="79" t="s">
        <v>149</v>
      </c>
      <c r="G25" s="70" t="s">
        <v>206</v>
      </c>
      <c r="H25" s="79" t="s">
        <v>355</v>
      </c>
      <c r="I25" s="79"/>
      <c r="J25" s="79"/>
      <c r="K25" s="59" t="s">
        <v>106</v>
      </c>
      <c r="L25" s="64">
        <v>45798</v>
      </c>
      <c r="M25" s="79"/>
      <c r="N25" s="99" t="s">
        <v>326</v>
      </c>
      <c r="O25" s="104"/>
    </row>
    <row r="26" spans="1:15" hidden="1">
      <c r="A26" s="55" t="str">
        <f>RIGHT(N26,3)</f>
        <v>487</v>
      </c>
      <c r="B26" s="160"/>
      <c r="C26" s="59"/>
      <c r="D26" s="59" t="s">
        <v>129</v>
      </c>
      <c r="E26" s="61" t="s">
        <v>132</v>
      </c>
      <c r="F26" s="61"/>
      <c r="G26" s="70" t="s">
        <v>100</v>
      </c>
      <c r="H26" s="61" t="s">
        <v>205</v>
      </c>
      <c r="I26" s="61"/>
      <c r="J26" s="61"/>
      <c r="K26" s="59" t="s">
        <v>106</v>
      </c>
      <c r="L26" s="60">
        <v>45711</v>
      </c>
      <c r="M26" s="61"/>
      <c r="N26" s="81" t="s">
        <v>133</v>
      </c>
      <c r="O26" s="78"/>
    </row>
    <row r="27" spans="1:15" ht="13.5" hidden="1" customHeight="1">
      <c r="A27" s="55" t="str">
        <f>RIGHT(N27,3)</f>
        <v>603</v>
      </c>
      <c r="B27" s="160"/>
      <c r="C27" s="59"/>
      <c r="D27" s="59" t="s">
        <v>129</v>
      </c>
      <c r="E27" s="61" t="s">
        <v>211</v>
      </c>
      <c r="F27" s="61" t="s">
        <v>144</v>
      </c>
      <c r="G27" s="70" t="s">
        <v>241</v>
      </c>
      <c r="H27" s="61" t="s">
        <v>145</v>
      </c>
      <c r="I27" s="61"/>
      <c r="J27" s="61" t="s">
        <v>224</v>
      </c>
      <c r="K27" s="59" t="s">
        <v>10</v>
      </c>
      <c r="L27" s="60">
        <v>45798</v>
      </c>
      <c r="M27" s="61"/>
      <c r="N27" s="102" t="s">
        <v>143</v>
      </c>
      <c r="O27" s="78"/>
    </row>
    <row r="28" spans="1:15" ht="135" hidden="1">
      <c r="A28" s="55">
        <v>613</v>
      </c>
      <c r="B28" s="160"/>
      <c r="C28" s="59"/>
      <c r="D28" s="59" t="s">
        <v>129</v>
      </c>
      <c r="E28" s="61" t="s">
        <v>209</v>
      </c>
      <c r="F28" s="61"/>
      <c r="G28" s="70" t="s">
        <v>101</v>
      </c>
      <c r="H28" s="61" t="s">
        <v>218</v>
      </c>
      <c r="I28" s="61"/>
      <c r="J28" s="61"/>
      <c r="K28" s="59"/>
      <c r="L28" s="59"/>
      <c r="M28" s="61"/>
      <c r="N28" s="61"/>
      <c r="O28" s="78"/>
    </row>
    <row r="29" spans="1:15" ht="108" hidden="1">
      <c r="B29" s="160"/>
      <c r="C29" s="59"/>
      <c r="D29" s="59" t="s">
        <v>129</v>
      </c>
      <c r="E29" s="61" t="s">
        <v>210</v>
      </c>
      <c r="F29" s="61"/>
      <c r="G29" s="70" t="s">
        <v>101</v>
      </c>
      <c r="H29" s="106" t="s">
        <v>325</v>
      </c>
      <c r="I29" s="61"/>
      <c r="J29" s="61" t="s">
        <v>225</v>
      </c>
      <c r="K29" s="59"/>
      <c r="L29" s="59"/>
      <c r="M29" s="61"/>
      <c r="N29" s="61"/>
      <c r="O29" s="78"/>
    </row>
    <row r="30" spans="1:15" ht="40.5" hidden="1">
      <c r="B30" s="160"/>
      <c r="C30" s="59"/>
      <c r="D30" s="59" t="s">
        <v>129</v>
      </c>
      <c r="E30" s="61" t="s">
        <v>223</v>
      </c>
      <c r="F30" s="61"/>
      <c r="G30" s="70" t="s">
        <v>101</v>
      </c>
      <c r="H30" s="61" t="s">
        <v>232</v>
      </c>
      <c r="I30" s="61"/>
      <c r="J30" s="61" t="s">
        <v>226</v>
      </c>
      <c r="K30" s="59"/>
      <c r="L30" s="59"/>
      <c r="M30" s="61"/>
      <c r="N30" s="61"/>
      <c r="O30" s="78"/>
    </row>
    <row r="31" spans="1:15" ht="67.5" hidden="1">
      <c r="B31" s="160"/>
      <c r="C31" s="59"/>
      <c r="D31" s="59" t="s">
        <v>252</v>
      </c>
      <c r="E31" s="61" t="s">
        <v>254</v>
      </c>
      <c r="F31" s="61"/>
      <c r="G31" s="70" t="s">
        <v>101</v>
      </c>
      <c r="H31" s="61" t="s">
        <v>255</v>
      </c>
      <c r="I31" s="61"/>
      <c r="J31" s="61"/>
      <c r="K31" s="59"/>
      <c r="L31" s="59"/>
      <c r="M31" s="61"/>
      <c r="N31" s="102" t="s">
        <v>253</v>
      </c>
      <c r="O31" s="78"/>
    </row>
    <row r="32" spans="1:15" ht="33" hidden="1">
      <c r="B32" s="160"/>
      <c r="C32" s="59"/>
      <c r="D32" s="59" t="s">
        <v>285</v>
      </c>
      <c r="E32" s="61" t="s">
        <v>286</v>
      </c>
      <c r="F32" s="61"/>
      <c r="G32" s="70" t="s">
        <v>241</v>
      </c>
      <c r="H32" s="61" t="s">
        <v>288</v>
      </c>
      <c r="I32" s="61"/>
      <c r="J32" s="61"/>
      <c r="K32" s="59" t="s">
        <v>10</v>
      </c>
      <c r="L32" s="59"/>
      <c r="M32" s="61"/>
      <c r="N32" s="102" t="s">
        <v>287</v>
      </c>
      <c r="O32" s="78"/>
    </row>
    <row r="33" spans="2:15" ht="33" hidden="1">
      <c r="B33" s="160"/>
      <c r="C33" s="59"/>
      <c r="D33" s="59" t="s">
        <v>294</v>
      </c>
      <c r="E33" s="61" t="s">
        <v>295</v>
      </c>
      <c r="F33" s="61"/>
      <c r="G33" s="70" t="s">
        <v>241</v>
      </c>
      <c r="H33" s="61" t="s">
        <v>304</v>
      </c>
      <c r="I33" s="61"/>
      <c r="J33" s="61"/>
      <c r="K33" s="59" t="s">
        <v>10</v>
      </c>
      <c r="L33" s="59"/>
      <c r="M33" s="61"/>
      <c r="N33" s="102" t="s">
        <v>293</v>
      </c>
      <c r="O33" s="78"/>
    </row>
    <row r="34" spans="2:15" ht="162">
      <c r="B34" s="160"/>
      <c r="C34" s="59"/>
      <c r="D34" s="59" t="s">
        <v>129</v>
      </c>
      <c r="E34" s="61" t="s">
        <v>343</v>
      </c>
      <c r="F34" s="61"/>
      <c r="G34" s="70" t="s">
        <v>92</v>
      </c>
      <c r="H34" s="61" t="s">
        <v>342</v>
      </c>
      <c r="I34" s="61"/>
      <c r="J34" s="61"/>
      <c r="K34" s="59" t="s">
        <v>10</v>
      </c>
      <c r="L34" s="59"/>
      <c r="M34" s="61"/>
      <c r="N34" s="102" t="s">
        <v>320</v>
      </c>
      <c r="O34" s="78"/>
    </row>
    <row r="35" spans="2:15" ht="162">
      <c r="B35" s="160"/>
      <c r="C35" s="59"/>
      <c r="D35" s="59" t="s">
        <v>313</v>
      </c>
      <c r="E35" s="61" t="s">
        <v>314</v>
      </c>
      <c r="F35" s="61"/>
      <c r="G35" s="70" t="s">
        <v>92</v>
      </c>
      <c r="H35" s="61" t="s">
        <v>354</v>
      </c>
      <c r="I35" s="61"/>
      <c r="J35" s="108"/>
      <c r="K35" s="59" t="s">
        <v>10</v>
      </c>
      <c r="L35" s="59"/>
      <c r="M35" s="61"/>
      <c r="N35" s="102" t="s">
        <v>345</v>
      </c>
      <c r="O35" s="78"/>
    </row>
    <row r="36" spans="2:15" ht="33" hidden="1">
      <c r="B36" s="160"/>
      <c r="C36" s="59"/>
      <c r="D36" s="59" t="s">
        <v>316</v>
      </c>
      <c r="E36" s="61" t="s">
        <v>317</v>
      </c>
      <c r="F36" s="61" t="s">
        <v>328</v>
      </c>
      <c r="G36" s="70" t="s">
        <v>318</v>
      </c>
      <c r="H36" s="61" t="s">
        <v>327</v>
      </c>
      <c r="I36" s="61"/>
      <c r="J36" s="61"/>
      <c r="K36" s="59"/>
      <c r="L36" s="59"/>
      <c r="M36" s="61"/>
      <c r="N36" s="102" t="s">
        <v>319</v>
      </c>
      <c r="O36" s="78"/>
    </row>
    <row r="37" spans="2:15" ht="33">
      <c r="B37" s="160"/>
      <c r="C37" s="59"/>
      <c r="D37" s="59" t="s">
        <v>313</v>
      </c>
      <c r="E37" s="61" t="s">
        <v>344</v>
      </c>
      <c r="F37" s="61"/>
      <c r="G37" s="70" t="s">
        <v>92</v>
      </c>
      <c r="H37" s="61" t="s">
        <v>347</v>
      </c>
      <c r="I37" s="61"/>
      <c r="J37" s="61"/>
      <c r="K37" s="59" t="s">
        <v>348</v>
      </c>
      <c r="L37" s="59"/>
      <c r="M37" s="61"/>
      <c r="N37" s="102" t="s">
        <v>346</v>
      </c>
      <c r="O37" s="78"/>
    </row>
    <row r="38" spans="2:15" ht="165">
      <c r="B38" s="160"/>
      <c r="C38" s="59"/>
      <c r="D38" s="162" t="s">
        <v>129</v>
      </c>
      <c r="E38" s="159" t="s">
        <v>323</v>
      </c>
      <c r="F38" s="164" t="s">
        <v>324</v>
      </c>
      <c r="G38" s="70" t="s">
        <v>92</v>
      </c>
      <c r="H38" s="105" t="s">
        <v>356</v>
      </c>
      <c r="I38" s="108"/>
      <c r="J38" s="61"/>
      <c r="K38" s="59" t="s">
        <v>10</v>
      </c>
      <c r="L38" s="59"/>
      <c r="M38" s="61"/>
      <c r="N38" s="102" t="s">
        <v>329</v>
      </c>
      <c r="O38" s="78"/>
    </row>
    <row r="39" spans="2:15" ht="189">
      <c r="B39" s="160"/>
      <c r="C39" s="59"/>
      <c r="D39" s="163"/>
      <c r="E39" s="161"/>
      <c r="F39" s="165"/>
      <c r="G39" s="70" t="s">
        <v>92</v>
      </c>
      <c r="H39" s="61" t="s">
        <v>357</v>
      </c>
      <c r="I39" s="61"/>
      <c r="J39" s="61"/>
      <c r="K39" s="59" t="s">
        <v>350</v>
      </c>
      <c r="L39" s="59"/>
      <c r="M39" s="61"/>
      <c r="N39" s="102" t="s">
        <v>349</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zoomScaleNormal="100" workbookViewId="0">
      <selection activeCell="L9" sqref="L9"/>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164</v>
      </c>
      <c r="N2" s="68" t="s">
        <v>167</v>
      </c>
    </row>
    <row r="3" spans="2:17" ht="14.25">
      <c r="L3" s="69" t="s">
        <v>155</v>
      </c>
      <c r="M3" s="44" t="s">
        <v>156</v>
      </c>
      <c r="N3" s="68" t="s">
        <v>157</v>
      </c>
    </row>
    <row r="4" spans="2:17" ht="14.25">
      <c r="L4" s="69" t="s">
        <v>155</v>
      </c>
      <c r="M4" s="44" t="s">
        <v>158</v>
      </c>
      <c r="N4" s="68" t="s">
        <v>159</v>
      </c>
      <c r="Q4" s="44" t="s">
        <v>179</v>
      </c>
    </row>
    <row r="5" spans="2:17" ht="14.25">
      <c r="L5" s="69" t="s">
        <v>155</v>
      </c>
      <c r="M5" s="44" t="s">
        <v>161</v>
      </c>
      <c r="N5" s="68" t="s">
        <v>160</v>
      </c>
      <c r="Q5" s="44" t="s">
        <v>179</v>
      </c>
    </row>
    <row r="6" spans="2:17" ht="14.25">
      <c r="L6" s="69"/>
      <c r="M6" s="44" t="s">
        <v>162</v>
      </c>
      <c r="N6" s="68" t="s">
        <v>165</v>
      </c>
    </row>
    <row r="7" spans="2:17" ht="14.25">
      <c r="L7" s="69"/>
      <c r="M7" s="44" t="s">
        <v>163</v>
      </c>
      <c r="N7" s="68" t="s">
        <v>166</v>
      </c>
    </row>
    <row r="8" spans="2:17" ht="14.25">
      <c r="L8" s="69"/>
    </row>
    <row r="10" spans="2:17">
      <c r="B10" s="45" t="s">
        <v>77</v>
      </c>
      <c r="C10" s="46"/>
      <c r="D10" s="46"/>
      <c r="E10" s="47"/>
    </row>
    <row r="11" spans="2:17">
      <c r="B11" s="48" t="s">
        <v>134</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135</v>
      </c>
      <c r="C14" s="52"/>
      <c r="D14" s="52"/>
      <c r="E14" s="88" t="s">
        <v>137</v>
      </c>
      <c r="F14" s="62" t="s">
        <v>138</v>
      </c>
      <c r="G14" s="62" t="s">
        <v>100</v>
      </c>
      <c r="H14" s="62" t="s">
        <v>139</v>
      </c>
      <c r="I14" s="62"/>
      <c r="J14" s="62" t="s">
        <v>106</v>
      </c>
      <c r="K14" s="44" t="s">
        <v>136</v>
      </c>
      <c r="L14" s="67" t="s">
        <v>216</v>
      </c>
      <c r="M14" s="66"/>
      <c r="N14" s="44" t="s">
        <v>140</v>
      </c>
    </row>
    <row r="15" spans="2:17" ht="108">
      <c r="B15" s="86"/>
      <c r="C15" s="87"/>
      <c r="D15" s="85" t="s">
        <v>129</v>
      </c>
      <c r="E15" s="85" t="s">
        <v>238</v>
      </c>
      <c r="F15" s="85" t="s">
        <v>239</v>
      </c>
      <c r="G15" s="91" t="s">
        <v>241</v>
      </c>
      <c r="H15" s="85" t="s">
        <v>242</v>
      </c>
      <c r="I15" s="87"/>
      <c r="J15" s="87"/>
      <c r="K15" s="87"/>
      <c r="L15" s="96"/>
      <c r="M15" s="66"/>
    </row>
    <row r="16" spans="2:17" ht="108">
      <c r="B16" s="86"/>
      <c r="C16" s="89"/>
      <c r="D16" s="90" t="s">
        <v>129</v>
      </c>
      <c r="E16" s="90" t="s">
        <v>234</v>
      </c>
      <c r="F16" s="90" t="s">
        <v>236</v>
      </c>
      <c r="G16" s="92" t="s">
        <v>92</v>
      </c>
      <c r="H16" s="90" t="s">
        <v>265</v>
      </c>
      <c r="I16" s="89"/>
      <c r="J16" s="89"/>
      <c r="K16" s="89"/>
      <c r="L16" s="101" t="s">
        <v>240</v>
      </c>
      <c r="M16" s="66"/>
    </row>
    <row r="17" spans="2:13" ht="189">
      <c r="B17" s="86"/>
      <c r="C17" s="89"/>
      <c r="D17" s="87" t="s">
        <v>129</v>
      </c>
      <c r="E17" s="87" t="s">
        <v>267</v>
      </c>
      <c r="F17" s="87" t="s">
        <v>267</v>
      </c>
      <c r="G17" s="94" t="s">
        <v>241</v>
      </c>
      <c r="H17" s="87" t="s">
        <v>268</v>
      </c>
      <c r="I17" s="87"/>
      <c r="J17" s="87"/>
      <c r="K17" s="87"/>
      <c r="L17" s="94" t="s">
        <v>257</v>
      </c>
      <c r="M17" s="66"/>
    </row>
    <row r="18" spans="2:13" ht="67.5">
      <c r="B18" s="86"/>
      <c r="C18" s="89"/>
      <c r="D18" s="87" t="s">
        <v>129</v>
      </c>
      <c r="E18" s="87" t="s">
        <v>270</v>
      </c>
      <c r="F18" s="87" t="s">
        <v>269</v>
      </c>
      <c r="G18" s="94" t="s">
        <v>241</v>
      </c>
      <c r="H18" s="87" t="s">
        <v>272</v>
      </c>
      <c r="I18" s="93"/>
      <c r="J18" s="87"/>
      <c r="K18" s="87"/>
      <c r="L18" s="100" t="s">
        <v>259</v>
      </c>
      <c r="M18" s="66"/>
    </row>
    <row r="19" spans="2:13" ht="27">
      <c r="B19" s="86"/>
      <c r="C19" s="89"/>
      <c r="D19" s="87" t="s">
        <v>129</v>
      </c>
      <c r="E19" s="87" t="s">
        <v>273</v>
      </c>
      <c r="F19" s="87" t="s">
        <v>274</v>
      </c>
      <c r="G19" s="94" t="s">
        <v>271</v>
      </c>
      <c r="H19" s="87" t="s">
        <v>275</v>
      </c>
      <c r="I19" s="87"/>
      <c r="J19" s="87" t="s">
        <v>338</v>
      </c>
      <c r="K19" s="87"/>
      <c r="L19" s="97" t="s">
        <v>256</v>
      </c>
      <c r="M19" s="66"/>
    </row>
    <row r="20" spans="2:13" ht="54">
      <c r="B20" s="86"/>
      <c r="C20" s="89"/>
      <c r="D20" s="87" t="s">
        <v>129</v>
      </c>
      <c r="E20" s="87" t="s">
        <v>277</v>
      </c>
      <c r="F20" s="87" t="s">
        <v>277</v>
      </c>
      <c r="G20" s="94" t="s">
        <v>271</v>
      </c>
      <c r="H20" s="87" t="s">
        <v>278</v>
      </c>
      <c r="I20" s="87" t="s">
        <v>279</v>
      </c>
      <c r="J20" s="87" t="s">
        <v>338</v>
      </c>
      <c r="K20" s="87"/>
      <c r="L20" s="98" t="s">
        <v>258</v>
      </c>
      <c r="M20" s="66"/>
    </row>
    <row r="21" spans="2:13" ht="175.5">
      <c r="B21" s="86"/>
      <c r="C21" s="87"/>
      <c r="D21" s="87" t="s">
        <v>129</v>
      </c>
      <c r="E21" s="87" t="s">
        <v>235</v>
      </c>
      <c r="F21" s="87" t="s">
        <v>237</v>
      </c>
      <c r="G21" s="94" t="s">
        <v>241</v>
      </c>
      <c r="H21" s="87" t="s">
        <v>266</v>
      </c>
      <c r="I21" s="94" t="s">
        <v>276</v>
      </c>
      <c r="J21" s="87" t="s">
        <v>338</v>
      </c>
      <c r="K21" s="87"/>
      <c r="L21" s="96" t="s">
        <v>251</v>
      </c>
      <c r="M21" s="66"/>
    </row>
    <row r="22" spans="2:13" ht="54">
      <c r="B22" s="86"/>
      <c r="C22" s="87"/>
      <c r="D22" s="87" t="s">
        <v>296</v>
      </c>
      <c r="E22" s="87" t="s">
        <v>297</v>
      </c>
      <c r="F22" s="87" t="s">
        <v>298</v>
      </c>
      <c r="G22" s="94" t="s">
        <v>299</v>
      </c>
      <c r="H22" s="87" t="s">
        <v>301</v>
      </c>
      <c r="I22" s="93"/>
      <c r="J22" s="87" t="s">
        <v>338</v>
      </c>
      <c r="K22" s="87" t="s">
        <v>302</v>
      </c>
      <c r="L22" s="103" t="s">
        <v>300</v>
      </c>
      <c r="M22" s="66"/>
    </row>
    <row r="23" spans="2:13" ht="33">
      <c r="B23" s="86"/>
      <c r="C23" s="87"/>
      <c r="D23" s="87" t="s">
        <v>332</v>
      </c>
      <c r="E23" s="87" t="s">
        <v>334</v>
      </c>
      <c r="F23" s="87" t="s">
        <v>335</v>
      </c>
      <c r="G23" s="94" t="s">
        <v>336</v>
      </c>
      <c r="H23" s="87" t="s">
        <v>337</v>
      </c>
      <c r="I23" s="93"/>
      <c r="J23" s="87" t="s">
        <v>338</v>
      </c>
      <c r="K23" s="87"/>
      <c r="L23" s="103" t="s">
        <v>333</v>
      </c>
      <c r="M23" s="66"/>
    </row>
    <row r="24" spans="2:13" ht="33">
      <c r="B24" s="86"/>
      <c r="C24" s="87"/>
      <c r="D24" s="87" t="s">
        <v>129</v>
      </c>
      <c r="E24" s="87" t="s">
        <v>339</v>
      </c>
      <c r="F24" s="87"/>
      <c r="G24" s="93"/>
      <c r="H24" s="87" t="s">
        <v>341</v>
      </c>
      <c r="I24" s="93"/>
      <c r="J24" s="87"/>
      <c r="K24" s="87"/>
      <c r="L24" s="103" t="s">
        <v>340</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141</v>
      </c>
      <c r="C11" s="49"/>
      <c r="D11" s="49"/>
      <c r="E11" s="47"/>
    </row>
    <row r="12" spans="2:12" ht="11.25" customHeight="1"/>
    <row r="13" spans="2:12">
      <c r="B13" s="50" t="s">
        <v>79</v>
      </c>
      <c r="C13" s="50" t="s">
        <v>80</v>
      </c>
      <c r="D13" s="50" t="s">
        <v>233</v>
      </c>
      <c r="E13" s="50" t="s">
        <v>81</v>
      </c>
      <c r="F13" s="50" t="s">
        <v>82</v>
      </c>
      <c r="G13" s="50" t="s">
        <v>98</v>
      </c>
      <c r="H13" s="50" t="s">
        <v>84</v>
      </c>
      <c r="I13" s="50" t="s">
        <v>85</v>
      </c>
      <c r="J13" s="50" t="s">
        <v>86</v>
      </c>
      <c r="K13" s="50" t="s">
        <v>87</v>
      </c>
      <c r="L13" s="50" t="s">
        <v>88</v>
      </c>
    </row>
    <row r="14" spans="2:12">
      <c r="B14" s="51" t="s">
        <v>142</v>
      </c>
      <c r="C14" s="85"/>
      <c r="D14" s="87" t="s">
        <v>332</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WK49 '25</v>
      </c>
    </row>
    <row r="4" spans="2:9">
      <c r="B4" s="41" t="s">
        <v>30</v>
      </c>
      <c r="C4" s="13" t="s">
        <v>62</v>
      </c>
      <c r="D4" s="42" t="s">
        <v>12</v>
      </c>
      <c r="E4" s="41" t="s">
        <v>10</v>
      </c>
      <c r="F4" s="41" t="s">
        <v>11</v>
      </c>
      <c r="G4" s="41" t="s">
        <v>58</v>
      </c>
      <c r="H4" s="41" t="s">
        <v>11</v>
      </c>
      <c r="I4" s="43"/>
    </row>
    <row r="5" spans="2:9" ht="132">
      <c r="B5" s="166" t="s">
        <v>63</v>
      </c>
      <c r="C5" s="166" t="s">
        <v>64</v>
      </c>
      <c r="D5" s="169" t="s">
        <v>189</v>
      </c>
      <c r="E5" s="13" t="s">
        <v>186</v>
      </c>
      <c r="F5" s="13" t="s">
        <v>187</v>
      </c>
      <c r="G5" s="13" t="s">
        <v>185</v>
      </c>
      <c r="H5" s="13" t="s">
        <v>187</v>
      </c>
    </row>
    <row r="6" spans="2:9" ht="396">
      <c r="B6" s="167"/>
      <c r="C6" s="167"/>
      <c r="D6" s="169"/>
      <c r="E6" s="13" t="s">
        <v>215</v>
      </c>
      <c r="F6" s="13" t="s">
        <v>212</v>
      </c>
      <c r="G6" s="13" t="s">
        <v>214</v>
      </c>
      <c r="H6" s="13" t="s">
        <v>212</v>
      </c>
    </row>
    <row r="7" spans="2:9" ht="396">
      <c r="B7" s="167"/>
      <c r="C7" s="167"/>
      <c r="D7" s="169"/>
      <c r="E7" s="13" t="s">
        <v>219</v>
      </c>
      <c r="F7" s="13" t="s">
        <v>217</v>
      </c>
      <c r="G7" s="13" t="s">
        <v>220</v>
      </c>
      <c r="H7" s="13" t="s">
        <v>217</v>
      </c>
    </row>
    <row r="8" spans="2:9" ht="409.5">
      <c r="B8" s="167"/>
      <c r="C8" s="167"/>
      <c r="D8" s="169"/>
      <c r="E8" s="13" t="s">
        <v>227</v>
      </c>
      <c r="F8" s="13" t="s">
        <v>228</v>
      </c>
      <c r="G8" s="13"/>
      <c r="H8" s="13"/>
    </row>
    <row r="9" spans="2:9" ht="363">
      <c r="B9" s="167"/>
      <c r="C9" s="167"/>
      <c r="D9" s="169"/>
      <c r="E9" s="13" t="s">
        <v>247</v>
      </c>
      <c r="F9" s="13"/>
      <c r="G9" s="13" t="s">
        <v>244</v>
      </c>
      <c r="H9" s="13" t="s">
        <v>243</v>
      </c>
    </row>
    <row r="10" spans="2:9" ht="396">
      <c r="B10" s="167"/>
      <c r="C10" s="167"/>
      <c r="D10" s="169"/>
      <c r="E10" s="13" t="s">
        <v>262</v>
      </c>
      <c r="F10" s="13" t="s">
        <v>261</v>
      </c>
      <c r="G10" s="13" t="s">
        <v>260</v>
      </c>
      <c r="H10" s="13" t="s">
        <v>261</v>
      </c>
    </row>
    <row r="11" spans="2:9" ht="409.5">
      <c r="B11" s="167"/>
      <c r="C11" s="167"/>
      <c r="D11" s="169"/>
      <c r="E11" s="13" t="s">
        <v>283</v>
      </c>
      <c r="F11" s="13" t="s">
        <v>280</v>
      </c>
      <c r="G11" s="13" t="s">
        <v>281</v>
      </c>
      <c r="H11" s="13" t="s">
        <v>280</v>
      </c>
    </row>
    <row r="12" spans="2:9">
      <c r="B12" s="167"/>
      <c r="C12" s="168"/>
      <c r="D12" s="169"/>
      <c r="E12" s="13"/>
      <c r="F12" s="13"/>
      <c r="G12" s="13"/>
      <c r="H12" s="13"/>
    </row>
    <row r="13" spans="2:9" ht="132">
      <c r="B13" s="167"/>
      <c r="C13" s="170" t="s">
        <v>65</v>
      </c>
      <c r="D13" s="170" t="s">
        <v>188</v>
      </c>
      <c r="E13" s="13" t="s">
        <v>213</v>
      </c>
      <c r="F13" s="13" t="s">
        <v>212</v>
      </c>
      <c r="G13" s="13"/>
      <c r="H13" s="13" t="s">
        <v>212</v>
      </c>
    </row>
    <row r="14" spans="2:9" ht="198">
      <c r="B14" s="167"/>
      <c r="C14" s="171"/>
      <c r="D14" s="171"/>
      <c r="E14" s="13" t="s">
        <v>229</v>
      </c>
      <c r="F14" s="13" t="s">
        <v>228</v>
      </c>
      <c r="G14" s="13"/>
      <c r="H14" s="13"/>
    </row>
    <row r="15" spans="2:9" ht="297">
      <c r="B15" s="167"/>
      <c r="C15" s="171"/>
      <c r="D15" s="171"/>
      <c r="E15" s="13" t="s">
        <v>246</v>
      </c>
      <c r="F15" s="13"/>
      <c r="G15" s="13" t="s">
        <v>245</v>
      </c>
      <c r="H15" s="13" t="s">
        <v>243</v>
      </c>
    </row>
    <row r="16" spans="2:9" ht="99">
      <c r="B16" s="167"/>
      <c r="C16" s="171"/>
      <c r="D16" s="171"/>
      <c r="E16" s="13" t="s">
        <v>263</v>
      </c>
      <c r="F16" s="13" t="s">
        <v>261</v>
      </c>
      <c r="G16" s="13" t="s">
        <v>264</v>
      </c>
      <c r="H16" s="13" t="s">
        <v>261</v>
      </c>
    </row>
    <row r="17" spans="2:8" ht="132">
      <c r="B17" s="167"/>
      <c r="C17" s="171"/>
      <c r="D17" s="171"/>
      <c r="E17" s="13" t="s">
        <v>284</v>
      </c>
      <c r="F17" s="13" t="s">
        <v>280</v>
      </c>
      <c r="G17" s="13" t="s">
        <v>282</v>
      </c>
      <c r="H17" s="13" t="s">
        <v>280</v>
      </c>
    </row>
    <row r="18" spans="2:8">
      <c r="B18" s="168"/>
      <c r="C18" s="172"/>
      <c r="D18" s="17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3733A-D66D-4EE5-88FD-48B14C8E3F4D}">
  <sheetPr>
    <pageSetUpPr fitToPage="1"/>
  </sheetPr>
  <dimension ref="B1:L106"/>
  <sheetViews>
    <sheetView showGridLines="0" tabSelected="1" zoomScale="55" zoomScaleNormal="55" workbookViewId="0">
      <pane ySplit="2" topLeftCell="A33" activePane="bottomLeft" state="frozen"/>
      <selection pane="bottomLeft" activeCell="D54" sqref="D54:D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8">
        <v>48</v>
      </c>
      <c r="C3" s="177">
        <v>0.375</v>
      </c>
      <c r="D3" s="173" t="s">
        <v>32</v>
      </c>
      <c r="E3" s="173" t="s">
        <v>32</v>
      </c>
      <c r="F3" s="174" t="s">
        <v>353</v>
      </c>
      <c r="G3" s="183" t="s">
        <v>291</v>
      </c>
      <c r="H3" s="174" t="s">
        <v>51</v>
      </c>
      <c r="K3" s="26"/>
      <c r="L3" s="26"/>
    </row>
    <row r="4" spans="2:12" s="24" customFormat="1">
      <c r="B4" s="179"/>
      <c r="C4" s="177"/>
      <c r="D4" s="173"/>
      <c r="E4" s="173"/>
      <c r="F4" s="175"/>
      <c r="G4" s="184"/>
      <c r="H4" s="175"/>
      <c r="K4" s="26"/>
      <c r="L4" s="26"/>
    </row>
    <row r="5" spans="2:12" s="24" customFormat="1">
      <c r="B5" s="179"/>
      <c r="C5" s="177">
        <v>0.41666666666666669</v>
      </c>
      <c r="D5" s="173"/>
      <c r="E5" s="173"/>
      <c r="F5" s="175"/>
      <c r="G5" s="184"/>
      <c r="H5" s="175"/>
      <c r="K5" s="26"/>
      <c r="L5" s="26"/>
    </row>
    <row r="6" spans="2:12" s="24" customFormat="1">
      <c r="B6" s="179"/>
      <c r="C6" s="177"/>
      <c r="D6" s="173"/>
      <c r="E6" s="173"/>
      <c r="F6" s="175"/>
      <c r="G6" s="184"/>
      <c r="H6" s="175"/>
      <c r="K6" s="26"/>
      <c r="L6" s="26"/>
    </row>
    <row r="7" spans="2:12" s="24" customFormat="1">
      <c r="B7" s="179"/>
      <c r="C7" s="177">
        <v>0.45833333333333331</v>
      </c>
      <c r="D7" s="173"/>
      <c r="E7" s="173"/>
      <c r="F7" s="175"/>
      <c r="G7" s="184"/>
      <c r="H7" s="175"/>
      <c r="K7" s="26"/>
      <c r="L7" s="26"/>
    </row>
    <row r="8" spans="2:12" s="24" customFormat="1">
      <c r="B8" s="179"/>
      <c r="C8" s="177"/>
      <c r="D8" s="173"/>
      <c r="E8" s="173"/>
      <c r="F8" s="175"/>
      <c r="G8" s="184"/>
      <c r="H8" s="175"/>
      <c r="K8" s="26"/>
      <c r="L8" s="26"/>
    </row>
    <row r="9" spans="2:12" s="24" customFormat="1">
      <c r="B9" s="179"/>
      <c r="C9" s="177">
        <v>0.54166666666666663</v>
      </c>
      <c r="D9" s="173"/>
      <c r="E9" s="173"/>
      <c r="F9" s="175"/>
      <c r="G9" s="184"/>
      <c r="H9" s="175"/>
      <c r="K9" s="26"/>
      <c r="L9" s="26"/>
    </row>
    <row r="10" spans="2:12" s="24" customFormat="1">
      <c r="B10" s="179"/>
      <c r="C10" s="177"/>
      <c r="D10" s="173"/>
      <c r="E10" s="173"/>
      <c r="F10" s="176"/>
      <c r="G10" s="185"/>
      <c r="H10" s="176"/>
      <c r="K10" s="26"/>
      <c r="L10" s="26"/>
    </row>
    <row r="11" spans="2:12" s="24" customFormat="1" ht="20.25" customHeight="1">
      <c r="B11" s="179"/>
      <c r="C11" s="177">
        <v>0.58333333333333337</v>
      </c>
      <c r="D11" s="173" t="s">
        <v>32</v>
      </c>
      <c r="E11" s="173" t="s">
        <v>32</v>
      </c>
      <c r="F11" s="183" t="s">
        <v>291</v>
      </c>
      <c r="G11" s="183" t="s">
        <v>291</v>
      </c>
      <c r="H11" s="174" t="s">
        <v>51</v>
      </c>
      <c r="K11" s="26"/>
      <c r="L11" s="26"/>
    </row>
    <row r="12" spans="2:12" s="24" customFormat="1">
      <c r="B12" s="179"/>
      <c r="C12" s="177"/>
      <c r="D12" s="173"/>
      <c r="E12" s="173"/>
      <c r="F12" s="184"/>
      <c r="G12" s="184"/>
      <c r="H12" s="175"/>
      <c r="K12" s="26"/>
      <c r="L12" s="26"/>
    </row>
    <row r="13" spans="2:12" s="24" customFormat="1">
      <c r="B13" s="179"/>
      <c r="C13" s="177">
        <v>0.625</v>
      </c>
      <c r="D13" s="173"/>
      <c r="E13" s="173"/>
      <c r="F13" s="184"/>
      <c r="G13" s="184"/>
      <c r="H13" s="175"/>
      <c r="K13" s="26"/>
      <c r="L13" s="26"/>
    </row>
    <row r="14" spans="2:12" s="24" customFormat="1">
      <c r="B14" s="179"/>
      <c r="C14" s="177"/>
      <c r="D14" s="173"/>
      <c r="E14" s="173"/>
      <c r="F14" s="184"/>
      <c r="G14" s="184"/>
      <c r="H14" s="175"/>
      <c r="K14" s="26"/>
      <c r="L14" s="26"/>
    </row>
    <row r="15" spans="2:12" s="24" customFormat="1">
      <c r="B15" s="179"/>
      <c r="C15" s="177">
        <v>0.66666666666666663</v>
      </c>
      <c r="D15" s="173"/>
      <c r="E15" s="173"/>
      <c r="F15" s="184"/>
      <c r="G15" s="184"/>
      <c r="H15" s="175"/>
      <c r="K15" s="26"/>
      <c r="L15" s="26"/>
    </row>
    <row r="16" spans="2:12" s="24" customFormat="1">
      <c r="B16" s="179"/>
      <c r="C16" s="177"/>
      <c r="D16" s="173"/>
      <c r="E16" s="173"/>
      <c r="F16" s="184"/>
      <c r="G16" s="184"/>
      <c r="H16" s="175"/>
      <c r="K16" s="26"/>
      <c r="L16" s="26"/>
    </row>
    <row r="17" spans="2:12">
      <c r="B17" s="179"/>
      <c r="C17" s="177">
        <v>0.70833333333333337</v>
      </c>
      <c r="D17" s="173"/>
      <c r="E17" s="173"/>
      <c r="F17" s="184"/>
      <c r="G17" s="184"/>
      <c r="H17" s="175"/>
    </row>
    <row r="18" spans="2:12">
      <c r="B18" s="179"/>
      <c r="C18" s="177"/>
      <c r="D18" s="173"/>
      <c r="E18" s="173"/>
      <c r="F18" s="185"/>
      <c r="G18" s="185"/>
      <c r="H18" s="176"/>
    </row>
    <row r="19" spans="2:12">
      <c r="C19" s="27"/>
      <c r="D19" s="20"/>
      <c r="E19" s="20"/>
      <c r="F19" s="21"/>
      <c r="G19" s="20"/>
      <c r="H19" s="20"/>
    </row>
    <row r="20" spans="2:12" s="24" customFormat="1" ht="21" customHeight="1">
      <c r="B20" s="178">
        <f>B3+1</f>
        <v>49</v>
      </c>
      <c r="C20" s="186">
        <v>0.375</v>
      </c>
      <c r="D20" s="174" t="s">
        <v>306</v>
      </c>
      <c r="E20" s="180" t="s">
        <v>359</v>
      </c>
      <c r="F20" s="173" t="s">
        <v>32</v>
      </c>
      <c r="G20" s="174" t="s">
        <v>306</v>
      </c>
      <c r="H20" s="174" t="s">
        <v>306</v>
      </c>
      <c r="K20" s="26"/>
      <c r="L20" s="26"/>
    </row>
    <row r="21" spans="2:12" s="24" customFormat="1">
      <c r="B21" s="179"/>
      <c r="C21" s="187"/>
      <c r="D21" s="175"/>
      <c r="E21" s="181"/>
      <c r="F21" s="173"/>
      <c r="G21" s="175"/>
      <c r="H21" s="175"/>
      <c r="K21" s="26"/>
      <c r="L21" s="26"/>
    </row>
    <row r="22" spans="2:12" s="24" customFormat="1">
      <c r="B22" s="179"/>
      <c r="C22" s="186">
        <v>0.41666666666666669</v>
      </c>
      <c r="D22" s="175"/>
      <c r="E22" s="181"/>
      <c r="F22" s="173"/>
      <c r="G22" s="175"/>
      <c r="H22" s="175"/>
      <c r="K22" s="26"/>
      <c r="L22" s="26"/>
    </row>
    <row r="23" spans="2:12" s="24" customFormat="1">
      <c r="B23" s="179"/>
      <c r="C23" s="187"/>
      <c r="D23" s="175"/>
      <c r="E23" s="181"/>
      <c r="F23" s="173"/>
      <c r="G23" s="175"/>
      <c r="H23" s="175"/>
      <c r="K23" s="26"/>
      <c r="L23" s="26"/>
    </row>
    <row r="24" spans="2:12" s="24" customFormat="1">
      <c r="B24" s="179"/>
      <c r="C24" s="186">
        <v>0.45833333333333331</v>
      </c>
      <c r="D24" s="175"/>
      <c r="E24" s="181"/>
      <c r="F24" s="173"/>
      <c r="G24" s="175"/>
      <c r="H24" s="175"/>
      <c r="K24" s="26"/>
      <c r="L24" s="26"/>
    </row>
    <row r="25" spans="2:12" s="24" customFormat="1">
      <c r="B25" s="179"/>
      <c r="C25" s="187"/>
      <c r="D25" s="175"/>
      <c r="E25" s="181"/>
      <c r="F25" s="173"/>
      <c r="G25" s="175"/>
      <c r="H25" s="175"/>
      <c r="K25" s="26"/>
      <c r="L25" s="26"/>
    </row>
    <row r="26" spans="2:12" s="24" customFormat="1">
      <c r="B26" s="179"/>
      <c r="C26" s="186">
        <v>0.54166666666666663</v>
      </c>
      <c r="D26" s="175"/>
      <c r="E26" s="181"/>
      <c r="F26" s="173"/>
      <c r="G26" s="175"/>
      <c r="H26" s="175"/>
      <c r="K26" s="26"/>
      <c r="L26" s="26"/>
    </row>
    <row r="27" spans="2:12" s="24" customFormat="1">
      <c r="B27" s="179"/>
      <c r="C27" s="187"/>
      <c r="D27" s="176"/>
      <c r="E27" s="182"/>
      <c r="F27" s="173"/>
      <c r="G27" s="176"/>
      <c r="H27" s="176"/>
      <c r="K27" s="26"/>
      <c r="L27" s="26"/>
    </row>
    <row r="28" spans="2:12" s="24" customFormat="1" ht="20.25" customHeight="1">
      <c r="B28" s="179"/>
      <c r="C28" s="186">
        <v>0.58333333333333337</v>
      </c>
      <c r="D28" s="174" t="s">
        <v>306</v>
      </c>
      <c r="E28" s="174" t="s">
        <v>306</v>
      </c>
      <c r="F28" s="173" t="s">
        <v>32</v>
      </c>
      <c r="G28" s="174" t="s">
        <v>306</v>
      </c>
      <c r="H28" s="174" t="s">
        <v>306</v>
      </c>
      <c r="K28" s="26"/>
      <c r="L28" s="26"/>
    </row>
    <row r="29" spans="2:12" s="24" customFormat="1">
      <c r="B29" s="179"/>
      <c r="C29" s="187"/>
      <c r="D29" s="175"/>
      <c r="E29" s="175"/>
      <c r="F29" s="173"/>
      <c r="G29" s="175"/>
      <c r="H29" s="175"/>
      <c r="K29" s="26"/>
      <c r="L29" s="26"/>
    </row>
    <row r="30" spans="2:12" s="24" customFormat="1">
      <c r="B30" s="179"/>
      <c r="C30" s="186">
        <v>0.625</v>
      </c>
      <c r="D30" s="175"/>
      <c r="E30" s="175"/>
      <c r="F30" s="173"/>
      <c r="G30" s="175"/>
      <c r="H30" s="175"/>
      <c r="K30" s="26"/>
      <c r="L30" s="26"/>
    </row>
    <row r="31" spans="2:12" s="24" customFormat="1">
      <c r="B31" s="179"/>
      <c r="C31" s="187"/>
      <c r="D31" s="175"/>
      <c r="E31" s="175"/>
      <c r="F31" s="173"/>
      <c r="G31" s="175"/>
      <c r="H31" s="175"/>
      <c r="K31" s="26"/>
      <c r="L31" s="26"/>
    </row>
    <row r="32" spans="2:12" s="24" customFormat="1">
      <c r="B32" s="179"/>
      <c r="C32" s="186">
        <v>0.66666666666666663</v>
      </c>
      <c r="D32" s="175"/>
      <c r="E32" s="175"/>
      <c r="F32" s="173"/>
      <c r="G32" s="175"/>
      <c r="H32" s="175"/>
      <c r="K32" s="26"/>
      <c r="L32" s="26"/>
    </row>
    <row r="33" spans="2:12" s="24" customFormat="1">
      <c r="B33" s="179"/>
      <c r="C33" s="187"/>
      <c r="D33" s="175"/>
      <c r="E33" s="175"/>
      <c r="F33" s="173"/>
      <c r="G33" s="175"/>
      <c r="H33" s="175"/>
      <c r="K33" s="26"/>
      <c r="L33" s="26"/>
    </row>
    <row r="34" spans="2:12">
      <c r="B34" s="179"/>
      <c r="C34" s="186">
        <v>0.70833333333333337</v>
      </c>
      <c r="D34" s="175"/>
      <c r="E34" s="175"/>
      <c r="F34" s="173"/>
      <c r="G34" s="175"/>
      <c r="H34" s="175"/>
    </row>
    <row r="35" spans="2:12">
      <c r="B35" s="179"/>
      <c r="C35" s="187"/>
      <c r="D35" s="176"/>
      <c r="E35" s="176"/>
      <c r="F35" s="173"/>
      <c r="G35" s="176"/>
      <c r="H35" s="176"/>
    </row>
    <row r="37" spans="2:12" ht="20.25" customHeight="1">
      <c r="B37" s="178">
        <f>B20+1</f>
        <v>50</v>
      </c>
      <c r="C37" s="177">
        <v>0.375</v>
      </c>
      <c r="D37" s="174" t="s">
        <v>306</v>
      </c>
      <c r="E37" s="180" t="s">
        <v>360</v>
      </c>
      <c r="F37" s="174" t="s">
        <v>353</v>
      </c>
      <c r="G37" s="174" t="s">
        <v>306</v>
      </c>
      <c r="H37" s="174" t="s">
        <v>306</v>
      </c>
    </row>
    <row r="38" spans="2:12">
      <c r="B38" s="179"/>
      <c r="C38" s="177"/>
      <c r="D38" s="175"/>
      <c r="E38" s="181"/>
      <c r="F38" s="175"/>
      <c r="G38" s="175"/>
      <c r="H38" s="175"/>
    </row>
    <row r="39" spans="2:12">
      <c r="B39" s="179"/>
      <c r="C39" s="177">
        <v>0.41666666666666669</v>
      </c>
      <c r="D39" s="175"/>
      <c r="E39" s="181"/>
      <c r="F39" s="175"/>
      <c r="G39" s="175"/>
      <c r="H39" s="175"/>
    </row>
    <row r="40" spans="2:12">
      <c r="B40" s="179"/>
      <c r="C40" s="177"/>
      <c r="D40" s="175"/>
      <c r="E40" s="181"/>
      <c r="F40" s="175"/>
      <c r="G40" s="175"/>
      <c r="H40" s="175"/>
    </row>
    <row r="41" spans="2:12">
      <c r="B41" s="179"/>
      <c r="C41" s="177">
        <v>0.45833333333333331</v>
      </c>
      <c r="D41" s="175"/>
      <c r="E41" s="181"/>
      <c r="F41" s="175"/>
      <c r="G41" s="175"/>
      <c r="H41" s="175"/>
    </row>
    <row r="42" spans="2:12">
      <c r="B42" s="179"/>
      <c r="C42" s="177"/>
      <c r="D42" s="175"/>
      <c r="E42" s="181"/>
      <c r="F42" s="175"/>
      <c r="G42" s="175"/>
      <c r="H42" s="175"/>
    </row>
    <row r="43" spans="2:12">
      <c r="B43" s="179"/>
      <c r="C43" s="177">
        <v>0.54166666666666663</v>
      </c>
      <c r="D43" s="175"/>
      <c r="E43" s="181"/>
      <c r="F43" s="175"/>
      <c r="G43" s="175"/>
      <c r="H43" s="175"/>
    </row>
    <row r="44" spans="2:12">
      <c r="B44" s="179"/>
      <c r="C44" s="177"/>
      <c r="D44" s="176"/>
      <c r="E44" s="182"/>
      <c r="F44" s="176"/>
      <c r="G44" s="176"/>
      <c r="H44" s="176"/>
    </row>
    <row r="45" spans="2:12" ht="20.25" customHeight="1">
      <c r="B45" s="179"/>
      <c r="C45" s="177">
        <v>0.58333333333333337</v>
      </c>
      <c r="D45" s="174" t="s">
        <v>306</v>
      </c>
      <c r="E45" s="173" t="s">
        <v>32</v>
      </c>
      <c r="F45" s="180" t="s">
        <v>361</v>
      </c>
      <c r="G45" s="174" t="s">
        <v>306</v>
      </c>
      <c r="H45" s="174" t="s">
        <v>306</v>
      </c>
    </row>
    <row r="46" spans="2:12">
      <c r="B46" s="179"/>
      <c r="C46" s="177"/>
      <c r="D46" s="175"/>
      <c r="E46" s="173"/>
      <c r="F46" s="181"/>
      <c r="G46" s="175"/>
      <c r="H46" s="175"/>
    </row>
    <row r="47" spans="2:12">
      <c r="B47" s="179"/>
      <c r="C47" s="177">
        <v>0.625</v>
      </c>
      <c r="D47" s="175"/>
      <c r="E47" s="173"/>
      <c r="F47" s="181"/>
      <c r="G47" s="175"/>
      <c r="H47" s="175"/>
    </row>
    <row r="48" spans="2:12">
      <c r="B48" s="179"/>
      <c r="C48" s="177"/>
      <c r="D48" s="175"/>
      <c r="E48" s="173"/>
      <c r="F48" s="181"/>
      <c r="G48" s="175"/>
      <c r="H48" s="175"/>
    </row>
    <row r="49" spans="2:8">
      <c r="B49" s="179"/>
      <c r="C49" s="177">
        <v>0.66666666666666663</v>
      </c>
      <c r="D49" s="175"/>
      <c r="E49" s="173"/>
      <c r="F49" s="181"/>
      <c r="G49" s="175"/>
      <c r="H49" s="175"/>
    </row>
    <row r="50" spans="2:8">
      <c r="B50" s="179"/>
      <c r="C50" s="177"/>
      <c r="D50" s="175"/>
      <c r="E50" s="173"/>
      <c r="F50" s="181"/>
      <c r="G50" s="175"/>
      <c r="H50" s="175"/>
    </row>
    <row r="51" spans="2:8">
      <c r="B51" s="179"/>
      <c r="C51" s="177">
        <v>0.70833333333333337</v>
      </c>
      <c r="D51" s="175"/>
      <c r="E51" s="173"/>
      <c r="F51" s="181"/>
      <c r="G51" s="175"/>
      <c r="H51" s="175"/>
    </row>
    <row r="52" spans="2:8">
      <c r="B52" s="179"/>
      <c r="C52" s="177"/>
      <c r="D52" s="176"/>
      <c r="E52" s="173"/>
      <c r="F52" s="182"/>
      <c r="G52" s="176"/>
      <c r="H52" s="176"/>
    </row>
    <row r="54" spans="2:8" ht="20.25" customHeight="1">
      <c r="B54" s="178">
        <f>B37+1</f>
        <v>51</v>
      </c>
      <c r="C54" s="177">
        <v>0.375</v>
      </c>
      <c r="D54" s="174" t="s">
        <v>306</v>
      </c>
      <c r="E54" s="180" t="s">
        <v>290</v>
      </c>
      <c r="F54" s="174" t="s">
        <v>353</v>
      </c>
      <c r="G54" s="174" t="s">
        <v>306</v>
      </c>
      <c r="H54" s="174" t="s">
        <v>306</v>
      </c>
    </row>
    <row r="55" spans="2:8">
      <c r="B55" s="179"/>
      <c r="C55" s="177"/>
      <c r="D55" s="175"/>
      <c r="E55" s="181"/>
      <c r="F55" s="175"/>
      <c r="G55" s="175"/>
      <c r="H55" s="175"/>
    </row>
    <row r="56" spans="2:8">
      <c r="B56" s="179"/>
      <c r="C56" s="177">
        <v>0.41666666666666669</v>
      </c>
      <c r="D56" s="175"/>
      <c r="E56" s="181"/>
      <c r="F56" s="175"/>
      <c r="G56" s="175"/>
      <c r="H56" s="175"/>
    </row>
    <row r="57" spans="2:8">
      <c r="B57" s="179"/>
      <c r="C57" s="177"/>
      <c r="D57" s="175"/>
      <c r="E57" s="181"/>
      <c r="F57" s="175"/>
      <c r="G57" s="175"/>
      <c r="H57" s="175"/>
    </row>
    <row r="58" spans="2:8">
      <c r="B58" s="179"/>
      <c r="C58" s="177">
        <v>0.45833333333333331</v>
      </c>
      <c r="D58" s="175"/>
      <c r="E58" s="181"/>
      <c r="F58" s="175"/>
      <c r="G58" s="175"/>
      <c r="H58" s="175"/>
    </row>
    <row r="59" spans="2:8">
      <c r="B59" s="179"/>
      <c r="C59" s="177"/>
      <c r="D59" s="175"/>
      <c r="E59" s="181"/>
      <c r="F59" s="175"/>
      <c r="G59" s="175"/>
      <c r="H59" s="175"/>
    </row>
    <row r="60" spans="2:8">
      <c r="B60" s="179"/>
      <c r="C60" s="177">
        <v>0.54166666666666663</v>
      </c>
      <c r="D60" s="175"/>
      <c r="E60" s="181"/>
      <c r="F60" s="175"/>
      <c r="G60" s="175"/>
      <c r="H60" s="175"/>
    </row>
    <row r="61" spans="2:8">
      <c r="B61" s="179"/>
      <c r="C61" s="177"/>
      <c r="D61" s="176"/>
      <c r="E61" s="182"/>
      <c r="F61" s="176"/>
      <c r="G61" s="176"/>
      <c r="H61" s="176"/>
    </row>
    <row r="62" spans="2:8" ht="20.25" customHeight="1">
      <c r="B62" s="179"/>
      <c r="C62" s="177">
        <v>0.58333333333333337</v>
      </c>
      <c r="D62" s="173" t="s">
        <v>32</v>
      </c>
      <c r="E62" s="174" t="s">
        <v>306</v>
      </c>
      <c r="F62" s="174" t="s">
        <v>306</v>
      </c>
      <c r="G62" s="174" t="s">
        <v>306</v>
      </c>
      <c r="H62" s="174" t="s">
        <v>306</v>
      </c>
    </row>
    <row r="63" spans="2:8">
      <c r="B63" s="179"/>
      <c r="C63" s="177"/>
      <c r="D63" s="173"/>
      <c r="E63" s="175"/>
      <c r="F63" s="175"/>
      <c r="G63" s="175"/>
      <c r="H63" s="175"/>
    </row>
    <row r="64" spans="2:8">
      <c r="B64" s="179"/>
      <c r="C64" s="177">
        <v>0.625</v>
      </c>
      <c r="D64" s="173"/>
      <c r="E64" s="175"/>
      <c r="F64" s="175"/>
      <c r="G64" s="175"/>
      <c r="H64" s="175"/>
    </row>
    <row r="65" spans="2:8">
      <c r="B65" s="179"/>
      <c r="C65" s="177"/>
      <c r="D65" s="173"/>
      <c r="E65" s="175"/>
      <c r="F65" s="175"/>
      <c r="G65" s="175"/>
      <c r="H65" s="175"/>
    </row>
    <row r="66" spans="2:8">
      <c r="B66" s="179"/>
      <c r="C66" s="177">
        <v>0.66666666666666663</v>
      </c>
      <c r="D66" s="173"/>
      <c r="E66" s="175"/>
      <c r="F66" s="175"/>
      <c r="G66" s="175"/>
      <c r="H66" s="175"/>
    </row>
    <row r="67" spans="2:8">
      <c r="B67" s="179"/>
      <c r="C67" s="177"/>
      <c r="D67" s="173"/>
      <c r="E67" s="175"/>
      <c r="F67" s="175"/>
      <c r="G67" s="175"/>
      <c r="H67" s="175"/>
    </row>
    <row r="68" spans="2:8">
      <c r="B68" s="179"/>
      <c r="C68" s="177">
        <v>0.70833333333333337</v>
      </c>
      <c r="D68" s="173"/>
      <c r="E68" s="175"/>
      <c r="F68" s="175"/>
      <c r="G68" s="175"/>
      <c r="H68" s="175"/>
    </row>
    <row r="69" spans="2:8">
      <c r="B69" s="179"/>
      <c r="C69" s="177"/>
      <c r="D69" s="173"/>
      <c r="E69" s="176"/>
      <c r="F69" s="176"/>
      <c r="G69" s="176"/>
      <c r="H69" s="176"/>
    </row>
    <row r="71" spans="2:8" ht="20.25" customHeight="1">
      <c r="B71" s="178">
        <f>IF((B54+1) &gt; 52, 1, B54+1)</f>
        <v>52</v>
      </c>
      <c r="C71" s="177">
        <v>0.375</v>
      </c>
      <c r="D71" s="174" t="s">
        <v>306</v>
      </c>
      <c r="E71" s="180" t="s">
        <v>290</v>
      </c>
      <c r="F71" s="174" t="s">
        <v>353</v>
      </c>
      <c r="G71" s="174" t="s">
        <v>50</v>
      </c>
      <c r="H71" s="174" t="s">
        <v>306</v>
      </c>
    </row>
    <row r="72" spans="2:8">
      <c r="B72" s="179"/>
      <c r="C72" s="177"/>
      <c r="D72" s="175"/>
      <c r="E72" s="181"/>
      <c r="F72" s="175"/>
      <c r="G72" s="175"/>
      <c r="H72" s="175"/>
    </row>
    <row r="73" spans="2:8">
      <c r="B73" s="179"/>
      <c r="C73" s="177">
        <v>0.41666666666666669</v>
      </c>
      <c r="D73" s="175"/>
      <c r="E73" s="181"/>
      <c r="F73" s="175"/>
      <c r="G73" s="175"/>
      <c r="H73" s="175"/>
    </row>
    <row r="74" spans="2:8">
      <c r="B74" s="179"/>
      <c r="C74" s="177"/>
      <c r="D74" s="175"/>
      <c r="E74" s="181"/>
      <c r="F74" s="175"/>
      <c r="G74" s="175"/>
      <c r="H74" s="175"/>
    </row>
    <row r="75" spans="2:8">
      <c r="B75" s="179"/>
      <c r="C75" s="177">
        <v>0.45833333333333331</v>
      </c>
      <c r="D75" s="175"/>
      <c r="E75" s="181"/>
      <c r="F75" s="175"/>
      <c r="G75" s="175"/>
      <c r="H75" s="175"/>
    </row>
    <row r="76" spans="2:8">
      <c r="B76" s="179"/>
      <c r="C76" s="177"/>
      <c r="D76" s="175"/>
      <c r="E76" s="181"/>
      <c r="F76" s="175"/>
      <c r="G76" s="175"/>
      <c r="H76" s="175"/>
    </row>
    <row r="77" spans="2:8">
      <c r="B77" s="179"/>
      <c r="C77" s="177">
        <v>0.54166666666666663</v>
      </c>
      <c r="D77" s="175"/>
      <c r="E77" s="181"/>
      <c r="F77" s="175"/>
      <c r="G77" s="175"/>
      <c r="H77" s="175"/>
    </row>
    <row r="78" spans="2:8">
      <c r="B78" s="179"/>
      <c r="C78" s="177"/>
      <c r="D78" s="176"/>
      <c r="E78" s="182"/>
      <c r="F78" s="176"/>
      <c r="G78" s="175"/>
      <c r="H78" s="176"/>
    </row>
    <row r="79" spans="2:8" ht="20.25" customHeight="1">
      <c r="B79" s="179"/>
      <c r="C79" s="177">
        <v>0.58333333333333337</v>
      </c>
      <c r="D79" s="174" t="s">
        <v>306</v>
      </c>
      <c r="E79" s="183" t="s">
        <v>291</v>
      </c>
      <c r="F79" s="174" t="s">
        <v>306</v>
      </c>
      <c r="G79" s="175"/>
      <c r="H79" s="173" t="s">
        <v>32</v>
      </c>
    </row>
    <row r="80" spans="2:8">
      <c r="B80" s="179"/>
      <c r="C80" s="177"/>
      <c r="D80" s="175"/>
      <c r="E80" s="184"/>
      <c r="F80" s="175"/>
      <c r="G80" s="175"/>
      <c r="H80" s="173"/>
    </row>
    <row r="81" spans="2:8">
      <c r="B81" s="179"/>
      <c r="C81" s="177">
        <v>0.625</v>
      </c>
      <c r="D81" s="175"/>
      <c r="E81" s="184"/>
      <c r="F81" s="175"/>
      <c r="G81" s="175"/>
      <c r="H81" s="173"/>
    </row>
    <row r="82" spans="2:8">
      <c r="B82" s="179"/>
      <c r="C82" s="177"/>
      <c r="D82" s="175"/>
      <c r="E82" s="184"/>
      <c r="F82" s="175"/>
      <c r="G82" s="175"/>
      <c r="H82" s="173"/>
    </row>
    <row r="83" spans="2:8">
      <c r="B83" s="179"/>
      <c r="C83" s="177">
        <v>0.66666666666666663</v>
      </c>
      <c r="D83" s="175"/>
      <c r="E83" s="184"/>
      <c r="F83" s="175"/>
      <c r="G83" s="175"/>
      <c r="H83" s="173"/>
    </row>
    <row r="84" spans="2:8">
      <c r="B84" s="179"/>
      <c r="C84" s="177"/>
      <c r="D84" s="175"/>
      <c r="E84" s="184"/>
      <c r="F84" s="175"/>
      <c r="G84" s="175"/>
      <c r="H84" s="173"/>
    </row>
    <row r="85" spans="2:8">
      <c r="B85" s="179"/>
      <c r="C85" s="177">
        <v>0.70833333333333337</v>
      </c>
      <c r="D85" s="175"/>
      <c r="E85" s="184"/>
      <c r="F85" s="175"/>
      <c r="G85" s="175"/>
      <c r="H85" s="173"/>
    </row>
    <row r="86" spans="2:8">
      <c r="B86" s="179"/>
      <c r="C86" s="177"/>
      <c r="D86" s="176"/>
      <c r="E86" s="185"/>
      <c r="F86" s="176"/>
      <c r="G86" s="176"/>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0">
    <mergeCell ref="B3:B18"/>
    <mergeCell ref="C3:C4"/>
    <mergeCell ref="D3:D10"/>
    <mergeCell ref="E3:E10"/>
    <mergeCell ref="F3:F10"/>
    <mergeCell ref="C13:C14"/>
    <mergeCell ref="C15:C16"/>
    <mergeCell ref="C17:C18"/>
    <mergeCell ref="H3:H10"/>
    <mergeCell ref="C5:C6"/>
    <mergeCell ref="C7:C8"/>
    <mergeCell ref="C9:C10"/>
    <mergeCell ref="C11:C12"/>
    <mergeCell ref="D11:D18"/>
    <mergeCell ref="E11:E18"/>
    <mergeCell ref="F11:F18"/>
    <mergeCell ref="G11:G18"/>
    <mergeCell ref="H11:H18"/>
    <mergeCell ref="G3:G10"/>
    <mergeCell ref="B20:B35"/>
    <mergeCell ref="C20:C21"/>
    <mergeCell ref="D20:D27"/>
    <mergeCell ref="E20:E27"/>
    <mergeCell ref="F20:F27"/>
    <mergeCell ref="C30:C31"/>
    <mergeCell ref="C32:C33"/>
    <mergeCell ref="C34:C35"/>
    <mergeCell ref="H20:H27"/>
    <mergeCell ref="C22:C23"/>
    <mergeCell ref="C24:C25"/>
    <mergeCell ref="C26:C27"/>
    <mergeCell ref="C28:C29"/>
    <mergeCell ref="D28:D35"/>
    <mergeCell ref="E28:E35"/>
    <mergeCell ref="F28:F35"/>
    <mergeCell ref="G28:G35"/>
    <mergeCell ref="H28:H35"/>
    <mergeCell ref="G20:G27"/>
    <mergeCell ref="B37:B52"/>
    <mergeCell ref="C37:C38"/>
    <mergeCell ref="D37:D44"/>
    <mergeCell ref="E37:E44"/>
    <mergeCell ref="F37:F44"/>
    <mergeCell ref="C47:C48"/>
    <mergeCell ref="C49:C50"/>
    <mergeCell ref="C51:C52"/>
    <mergeCell ref="H37:H44"/>
    <mergeCell ref="C39:C40"/>
    <mergeCell ref="C41:C42"/>
    <mergeCell ref="C43:C44"/>
    <mergeCell ref="C45:C46"/>
    <mergeCell ref="D45:D52"/>
    <mergeCell ref="E45:E52"/>
    <mergeCell ref="F45:F52"/>
    <mergeCell ref="G45:G52"/>
    <mergeCell ref="H45:H52"/>
    <mergeCell ref="G37:G44"/>
    <mergeCell ref="B54:B69"/>
    <mergeCell ref="C54:C55"/>
    <mergeCell ref="D54:D61"/>
    <mergeCell ref="E54:E61"/>
    <mergeCell ref="F54:F61"/>
    <mergeCell ref="C64:C65"/>
    <mergeCell ref="C66:C67"/>
    <mergeCell ref="C68:C69"/>
    <mergeCell ref="H54:H61"/>
    <mergeCell ref="C56:C57"/>
    <mergeCell ref="C58:C59"/>
    <mergeCell ref="C60:C61"/>
    <mergeCell ref="C62:C63"/>
    <mergeCell ref="D62:D69"/>
    <mergeCell ref="E62:E69"/>
    <mergeCell ref="F62:F69"/>
    <mergeCell ref="G62:G69"/>
    <mergeCell ref="H62:H69"/>
    <mergeCell ref="G54:G61"/>
    <mergeCell ref="B71:B86"/>
    <mergeCell ref="C71:C72"/>
    <mergeCell ref="D71:D78"/>
    <mergeCell ref="E71:E78"/>
    <mergeCell ref="F71:F78"/>
    <mergeCell ref="C81:C82"/>
    <mergeCell ref="C83:C84"/>
    <mergeCell ref="C85:C86"/>
    <mergeCell ref="H71:H78"/>
    <mergeCell ref="C73:C74"/>
    <mergeCell ref="C75:C76"/>
    <mergeCell ref="C77:C78"/>
    <mergeCell ref="C79:C80"/>
    <mergeCell ref="D79:D86"/>
    <mergeCell ref="E79:E86"/>
    <mergeCell ref="F79:F86"/>
    <mergeCell ref="H79:H86"/>
    <mergeCell ref="G71:G86"/>
    <mergeCell ref="D88:D95"/>
    <mergeCell ref="E88:E103"/>
    <mergeCell ref="F88:F103"/>
    <mergeCell ref="G88:G103"/>
    <mergeCell ref="H88:H103"/>
    <mergeCell ref="D96:D103"/>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9" activePane="bottomLeft" state="frozen"/>
      <selection pane="bottomLeft" activeCell="D45" sqref="D45:D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8">
        <v>44</v>
      </c>
      <c r="C3" s="177">
        <v>0.375</v>
      </c>
      <c r="D3" s="183" t="s">
        <v>291</v>
      </c>
      <c r="E3" s="180" t="s">
        <v>290</v>
      </c>
      <c r="F3" s="183" t="s">
        <v>291</v>
      </c>
      <c r="G3" s="183" t="s">
        <v>291</v>
      </c>
      <c r="H3" s="183" t="s">
        <v>291</v>
      </c>
      <c r="K3" s="26"/>
      <c r="L3" s="26"/>
    </row>
    <row r="4" spans="2:12" s="24" customFormat="1">
      <c r="B4" s="179"/>
      <c r="C4" s="177"/>
      <c r="D4" s="184"/>
      <c r="E4" s="181"/>
      <c r="F4" s="184"/>
      <c r="G4" s="184"/>
      <c r="H4" s="184"/>
      <c r="K4" s="26"/>
      <c r="L4" s="26"/>
    </row>
    <row r="5" spans="2:12" s="24" customFormat="1">
      <c r="B5" s="179"/>
      <c r="C5" s="177">
        <v>0.41666666666666669</v>
      </c>
      <c r="D5" s="184"/>
      <c r="E5" s="181"/>
      <c r="F5" s="184"/>
      <c r="G5" s="184"/>
      <c r="H5" s="184"/>
      <c r="K5" s="26"/>
      <c r="L5" s="26"/>
    </row>
    <row r="6" spans="2:12" s="24" customFormat="1">
      <c r="B6" s="179"/>
      <c r="C6" s="177"/>
      <c r="D6" s="184"/>
      <c r="E6" s="181"/>
      <c r="F6" s="184"/>
      <c r="G6" s="184"/>
      <c r="H6" s="184"/>
      <c r="K6" s="26"/>
      <c r="L6" s="26"/>
    </row>
    <row r="7" spans="2:12" s="24" customFormat="1">
      <c r="B7" s="179"/>
      <c r="C7" s="177">
        <v>0.45833333333333331</v>
      </c>
      <c r="D7" s="184"/>
      <c r="E7" s="181"/>
      <c r="F7" s="184"/>
      <c r="G7" s="184"/>
      <c r="H7" s="184"/>
      <c r="K7" s="26"/>
      <c r="L7" s="26"/>
    </row>
    <row r="8" spans="2:12" s="24" customFormat="1">
      <c r="B8" s="179"/>
      <c r="C8" s="177"/>
      <c r="D8" s="184"/>
      <c r="E8" s="181"/>
      <c r="F8" s="184"/>
      <c r="G8" s="184"/>
      <c r="H8" s="184"/>
      <c r="K8" s="26"/>
      <c r="L8" s="26"/>
    </row>
    <row r="9" spans="2:12" s="24" customFormat="1">
      <c r="B9" s="179"/>
      <c r="C9" s="177">
        <v>0.54166666666666663</v>
      </c>
      <c r="D9" s="184"/>
      <c r="E9" s="181"/>
      <c r="F9" s="184"/>
      <c r="G9" s="184"/>
      <c r="H9" s="184"/>
      <c r="K9" s="26"/>
      <c r="L9" s="26"/>
    </row>
    <row r="10" spans="2:12" s="24" customFormat="1">
      <c r="B10" s="179"/>
      <c r="C10" s="177"/>
      <c r="D10" s="185"/>
      <c r="E10" s="182"/>
      <c r="F10" s="185"/>
      <c r="G10" s="185"/>
      <c r="H10" s="185"/>
      <c r="K10" s="26"/>
      <c r="L10" s="26"/>
    </row>
    <row r="11" spans="2:12" s="24" customFormat="1" ht="20.25" customHeight="1">
      <c r="B11" s="179"/>
      <c r="C11" s="177">
        <v>0.58333333333333337</v>
      </c>
      <c r="D11" s="183" t="s">
        <v>291</v>
      </c>
      <c r="E11" s="173" t="s">
        <v>32</v>
      </c>
      <c r="F11" s="183" t="s">
        <v>291</v>
      </c>
      <c r="G11" s="183" t="s">
        <v>291</v>
      </c>
      <c r="H11" s="183" t="s">
        <v>291</v>
      </c>
      <c r="K11" s="26"/>
      <c r="L11" s="26"/>
    </row>
    <row r="12" spans="2:12" s="24" customFormat="1">
      <c r="B12" s="179"/>
      <c r="C12" s="177"/>
      <c r="D12" s="184"/>
      <c r="E12" s="173"/>
      <c r="F12" s="184"/>
      <c r="G12" s="184"/>
      <c r="H12" s="184"/>
      <c r="K12" s="26"/>
      <c r="L12" s="26"/>
    </row>
    <row r="13" spans="2:12" s="24" customFormat="1">
      <c r="B13" s="179"/>
      <c r="C13" s="177">
        <v>0.625</v>
      </c>
      <c r="D13" s="184"/>
      <c r="E13" s="173"/>
      <c r="F13" s="184"/>
      <c r="G13" s="184"/>
      <c r="H13" s="184"/>
      <c r="K13" s="26"/>
      <c r="L13" s="26"/>
    </row>
    <row r="14" spans="2:12" s="24" customFormat="1">
      <c r="B14" s="179"/>
      <c r="C14" s="177"/>
      <c r="D14" s="184"/>
      <c r="E14" s="173"/>
      <c r="F14" s="184"/>
      <c r="G14" s="184"/>
      <c r="H14" s="184"/>
      <c r="K14" s="26"/>
      <c r="L14" s="26"/>
    </row>
    <row r="15" spans="2:12" s="24" customFormat="1">
      <c r="B15" s="179"/>
      <c r="C15" s="177">
        <v>0.66666666666666663</v>
      </c>
      <c r="D15" s="184"/>
      <c r="E15" s="173"/>
      <c r="F15" s="184"/>
      <c r="G15" s="184"/>
      <c r="H15" s="184"/>
      <c r="K15" s="26"/>
      <c r="L15" s="26"/>
    </row>
    <row r="16" spans="2:12" s="24" customFormat="1">
      <c r="B16" s="179"/>
      <c r="C16" s="177"/>
      <c r="D16" s="184"/>
      <c r="E16" s="173"/>
      <c r="F16" s="184"/>
      <c r="G16" s="184"/>
      <c r="H16" s="184"/>
      <c r="K16" s="26"/>
      <c r="L16" s="26"/>
    </row>
    <row r="17" spans="2:12">
      <c r="B17" s="179"/>
      <c r="C17" s="177">
        <v>0.70833333333333337</v>
      </c>
      <c r="D17" s="184"/>
      <c r="E17" s="173"/>
      <c r="F17" s="184"/>
      <c r="G17" s="184"/>
      <c r="H17" s="184"/>
    </row>
    <row r="18" spans="2:12">
      <c r="B18" s="179"/>
      <c r="C18" s="177"/>
      <c r="D18" s="185"/>
      <c r="E18" s="173"/>
      <c r="F18" s="185"/>
      <c r="G18" s="185"/>
      <c r="H18" s="185"/>
    </row>
    <row r="19" spans="2:12">
      <c r="C19" s="27"/>
      <c r="D19" s="20"/>
      <c r="E19" s="20"/>
      <c r="F19" s="21"/>
      <c r="G19" s="20"/>
      <c r="H19" s="20"/>
    </row>
    <row r="20" spans="2:12" s="24" customFormat="1" ht="21" customHeight="1">
      <c r="B20" s="178">
        <f>B3+1</f>
        <v>45</v>
      </c>
      <c r="C20" s="186">
        <v>0.375</v>
      </c>
      <c r="D20" s="183" t="s">
        <v>291</v>
      </c>
      <c r="E20" s="180" t="s">
        <v>351</v>
      </c>
      <c r="F20" s="183" t="s">
        <v>291</v>
      </c>
      <c r="G20" s="183" t="s">
        <v>291</v>
      </c>
      <c r="H20" s="183" t="s">
        <v>291</v>
      </c>
      <c r="K20" s="26"/>
      <c r="L20" s="26"/>
    </row>
    <row r="21" spans="2:12" s="24" customFormat="1">
      <c r="B21" s="179"/>
      <c r="C21" s="187"/>
      <c r="D21" s="184"/>
      <c r="E21" s="181"/>
      <c r="F21" s="184"/>
      <c r="G21" s="184"/>
      <c r="H21" s="184"/>
      <c r="K21" s="26"/>
      <c r="L21" s="26"/>
    </row>
    <row r="22" spans="2:12" s="24" customFormat="1">
      <c r="B22" s="179"/>
      <c r="C22" s="186">
        <v>0.41666666666666669</v>
      </c>
      <c r="D22" s="184"/>
      <c r="E22" s="181"/>
      <c r="F22" s="184"/>
      <c r="G22" s="184"/>
      <c r="H22" s="184"/>
      <c r="K22" s="26"/>
      <c r="L22" s="26"/>
    </row>
    <row r="23" spans="2:12" s="24" customFormat="1">
      <c r="B23" s="179"/>
      <c r="C23" s="187"/>
      <c r="D23" s="184"/>
      <c r="E23" s="181"/>
      <c r="F23" s="184"/>
      <c r="G23" s="184"/>
      <c r="H23" s="184"/>
      <c r="K23" s="26"/>
      <c r="L23" s="26"/>
    </row>
    <row r="24" spans="2:12" s="24" customFormat="1">
      <c r="B24" s="179"/>
      <c r="C24" s="186">
        <v>0.45833333333333331</v>
      </c>
      <c r="D24" s="184"/>
      <c r="E24" s="181"/>
      <c r="F24" s="184"/>
      <c r="G24" s="184"/>
      <c r="H24" s="184"/>
      <c r="K24" s="26"/>
      <c r="L24" s="26"/>
    </row>
    <row r="25" spans="2:12" s="24" customFormat="1">
      <c r="B25" s="179"/>
      <c r="C25" s="187"/>
      <c r="D25" s="184"/>
      <c r="E25" s="181"/>
      <c r="F25" s="184"/>
      <c r="G25" s="184"/>
      <c r="H25" s="184"/>
      <c r="K25" s="26"/>
      <c r="L25" s="26"/>
    </row>
    <row r="26" spans="2:12" s="24" customFormat="1">
      <c r="B26" s="179"/>
      <c r="C26" s="186">
        <v>0.54166666666666663</v>
      </c>
      <c r="D26" s="184"/>
      <c r="E26" s="181"/>
      <c r="F26" s="184"/>
      <c r="G26" s="184"/>
      <c r="H26" s="184"/>
      <c r="K26" s="26"/>
      <c r="L26" s="26"/>
    </row>
    <row r="27" spans="2:12" s="24" customFormat="1">
      <c r="B27" s="179"/>
      <c r="C27" s="187"/>
      <c r="D27" s="185"/>
      <c r="E27" s="182"/>
      <c r="F27" s="185"/>
      <c r="G27" s="185"/>
      <c r="H27" s="185"/>
      <c r="K27" s="26"/>
      <c r="L27" s="26"/>
    </row>
    <row r="28" spans="2:12" s="24" customFormat="1" ht="20.25" customHeight="1">
      <c r="B28" s="179"/>
      <c r="C28" s="186">
        <v>0.58333333333333337</v>
      </c>
      <c r="D28" s="183" t="s">
        <v>291</v>
      </c>
      <c r="E28" s="183" t="s">
        <v>291</v>
      </c>
      <c r="F28" s="183" t="s">
        <v>291</v>
      </c>
      <c r="G28" s="183" t="s">
        <v>291</v>
      </c>
      <c r="H28" s="183" t="s">
        <v>291</v>
      </c>
      <c r="K28" s="26"/>
      <c r="L28" s="26"/>
    </row>
    <row r="29" spans="2:12" s="24" customFormat="1">
      <c r="B29" s="179"/>
      <c r="C29" s="187"/>
      <c r="D29" s="184"/>
      <c r="E29" s="184"/>
      <c r="F29" s="184"/>
      <c r="G29" s="184"/>
      <c r="H29" s="184"/>
      <c r="K29" s="26"/>
      <c r="L29" s="26"/>
    </row>
    <row r="30" spans="2:12" s="24" customFormat="1">
      <c r="B30" s="179"/>
      <c r="C30" s="186">
        <v>0.625</v>
      </c>
      <c r="D30" s="184"/>
      <c r="E30" s="184"/>
      <c r="F30" s="184"/>
      <c r="G30" s="184"/>
      <c r="H30" s="184"/>
      <c r="K30" s="26"/>
      <c r="L30" s="26"/>
    </row>
    <row r="31" spans="2:12" s="24" customFormat="1">
      <c r="B31" s="179"/>
      <c r="C31" s="187"/>
      <c r="D31" s="184"/>
      <c r="E31" s="184"/>
      <c r="F31" s="184"/>
      <c r="G31" s="184"/>
      <c r="H31" s="184"/>
      <c r="K31" s="26"/>
      <c r="L31" s="26"/>
    </row>
    <row r="32" spans="2:12" s="24" customFormat="1">
      <c r="B32" s="179"/>
      <c r="C32" s="186">
        <v>0.66666666666666663</v>
      </c>
      <c r="D32" s="184"/>
      <c r="E32" s="184"/>
      <c r="F32" s="184"/>
      <c r="G32" s="184"/>
      <c r="H32" s="184"/>
      <c r="K32" s="26"/>
      <c r="L32" s="26"/>
    </row>
    <row r="33" spans="2:12" s="24" customFormat="1">
      <c r="B33" s="179"/>
      <c r="C33" s="187"/>
      <c r="D33" s="184"/>
      <c r="E33" s="184"/>
      <c r="F33" s="184"/>
      <c r="G33" s="184"/>
      <c r="H33" s="184"/>
      <c r="K33" s="26"/>
      <c r="L33" s="26"/>
    </row>
    <row r="34" spans="2:12">
      <c r="B34" s="179"/>
      <c r="C34" s="186">
        <v>0.70833333333333337</v>
      </c>
      <c r="D34" s="184"/>
      <c r="E34" s="184"/>
      <c r="F34" s="184"/>
      <c r="G34" s="184"/>
      <c r="H34" s="184"/>
    </row>
    <row r="35" spans="2:12">
      <c r="B35" s="179"/>
      <c r="C35" s="187"/>
      <c r="D35" s="185"/>
      <c r="E35" s="185"/>
      <c r="F35" s="185"/>
      <c r="G35" s="185"/>
      <c r="H35" s="185"/>
    </row>
    <row r="36" spans="2:12">
      <c r="D36" s="109"/>
      <c r="E36" s="109"/>
      <c r="F36" s="110"/>
      <c r="G36" s="110"/>
      <c r="H36" s="110"/>
    </row>
    <row r="37" spans="2:12" ht="20.25" customHeight="1">
      <c r="B37" s="178">
        <f>B20+1</f>
        <v>46</v>
      </c>
      <c r="C37" s="177">
        <v>0.375</v>
      </c>
      <c r="D37" s="174" t="s">
        <v>306</v>
      </c>
      <c r="E37" s="180" t="s">
        <v>290</v>
      </c>
      <c r="F37" s="174" t="s">
        <v>353</v>
      </c>
      <c r="G37" s="183" t="s">
        <v>291</v>
      </c>
      <c r="H37" s="183" t="s">
        <v>291</v>
      </c>
    </row>
    <row r="38" spans="2:12">
      <c r="B38" s="179"/>
      <c r="C38" s="177"/>
      <c r="D38" s="175"/>
      <c r="E38" s="181"/>
      <c r="F38" s="175"/>
      <c r="G38" s="184"/>
      <c r="H38" s="184"/>
    </row>
    <row r="39" spans="2:12">
      <c r="B39" s="179"/>
      <c r="C39" s="177">
        <v>0.41666666666666669</v>
      </c>
      <c r="D39" s="175"/>
      <c r="E39" s="181"/>
      <c r="F39" s="175"/>
      <c r="G39" s="184"/>
      <c r="H39" s="184"/>
    </row>
    <row r="40" spans="2:12">
      <c r="B40" s="179"/>
      <c r="C40" s="177"/>
      <c r="D40" s="175"/>
      <c r="E40" s="181"/>
      <c r="F40" s="175"/>
      <c r="G40" s="184"/>
      <c r="H40" s="184"/>
    </row>
    <row r="41" spans="2:12">
      <c r="B41" s="179"/>
      <c r="C41" s="177">
        <v>0.45833333333333331</v>
      </c>
      <c r="D41" s="175"/>
      <c r="E41" s="181"/>
      <c r="F41" s="175"/>
      <c r="G41" s="184"/>
      <c r="H41" s="184"/>
    </row>
    <row r="42" spans="2:12">
      <c r="B42" s="179"/>
      <c r="C42" s="177"/>
      <c r="D42" s="175"/>
      <c r="E42" s="181"/>
      <c r="F42" s="175"/>
      <c r="G42" s="184"/>
      <c r="H42" s="184"/>
    </row>
    <row r="43" spans="2:12">
      <c r="B43" s="179"/>
      <c r="C43" s="177">
        <v>0.54166666666666663</v>
      </c>
      <c r="D43" s="175"/>
      <c r="E43" s="181"/>
      <c r="F43" s="175"/>
      <c r="G43" s="184"/>
      <c r="H43" s="184"/>
    </row>
    <row r="44" spans="2:12">
      <c r="B44" s="179"/>
      <c r="C44" s="177"/>
      <c r="D44" s="176"/>
      <c r="E44" s="182"/>
      <c r="F44" s="176"/>
      <c r="G44" s="185"/>
      <c r="H44" s="185"/>
    </row>
    <row r="45" spans="2:12" ht="20.25" customHeight="1">
      <c r="B45" s="179"/>
      <c r="C45" s="177">
        <v>0.58333333333333337</v>
      </c>
      <c r="D45" s="174" t="s">
        <v>306</v>
      </c>
      <c r="E45" s="183" t="s">
        <v>352</v>
      </c>
      <c r="F45" s="183" t="s">
        <v>291</v>
      </c>
      <c r="G45" s="183" t="s">
        <v>291</v>
      </c>
      <c r="H45" s="183" t="s">
        <v>291</v>
      </c>
    </row>
    <row r="46" spans="2:12">
      <c r="B46" s="179"/>
      <c r="C46" s="177"/>
      <c r="D46" s="175"/>
      <c r="E46" s="184"/>
      <c r="F46" s="184"/>
      <c r="G46" s="184"/>
      <c r="H46" s="184"/>
    </row>
    <row r="47" spans="2:12">
      <c r="B47" s="179"/>
      <c r="C47" s="177">
        <v>0.625</v>
      </c>
      <c r="D47" s="175"/>
      <c r="E47" s="184"/>
      <c r="F47" s="184"/>
      <c r="G47" s="184"/>
      <c r="H47" s="184"/>
    </row>
    <row r="48" spans="2:12">
      <c r="B48" s="179"/>
      <c r="C48" s="177"/>
      <c r="D48" s="175"/>
      <c r="E48" s="184"/>
      <c r="F48" s="184"/>
      <c r="G48" s="184"/>
      <c r="H48" s="184"/>
    </row>
    <row r="49" spans="2:8">
      <c r="B49" s="179"/>
      <c r="C49" s="177">
        <v>0.66666666666666663</v>
      </c>
      <c r="D49" s="175"/>
      <c r="E49" s="184"/>
      <c r="F49" s="184"/>
      <c r="G49" s="184"/>
      <c r="H49" s="184"/>
    </row>
    <row r="50" spans="2:8">
      <c r="B50" s="179"/>
      <c r="C50" s="177"/>
      <c r="D50" s="175"/>
      <c r="E50" s="184"/>
      <c r="F50" s="184"/>
      <c r="G50" s="184"/>
      <c r="H50" s="184"/>
    </row>
    <row r="51" spans="2:8">
      <c r="B51" s="179"/>
      <c r="C51" s="177">
        <v>0.70833333333333337</v>
      </c>
      <c r="D51" s="175"/>
      <c r="E51" s="184"/>
      <c r="F51" s="184"/>
      <c r="G51" s="184"/>
      <c r="H51" s="184"/>
    </row>
    <row r="52" spans="2:8">
      <c r="B52" s="179"/>
      <c r="C52" s="177"/>
      <c r="D52" s="176"/>
      <c r="E52" s="185"/>
      <c r="F52" s="185"/>
      <c r="G52" s="185"/>
      <c r="H52" s="185"/>
    </row>
    <row r="53" spans="2:8">
      <c r="D53" s="109"/>
      <c r="E53" s="109"/>
      <c r="F53" s="110"/>
      <c r="G53" s="110"/>
      <c r="H53" s="110"/>
    </row>
    <row r="54" spans="2:8" ht="20.25" customHeight="1">
      <c r="B54" s="178">
        <f>B37+1</f>
        <v>47</v>
      </c>
      <c r="C54" s="177">
        <v>0.375</v>
      </c>
      <c r="D54" s="183" t="s">
        <v>291</v>
      </c>
      <c r="E54" s="180" t="s">
        <v>290</v>
      </c>
      <c r="F54" s="174" t="s">
        <v>353</v>
      </c>
      <c r="G54" s="183" t="s">
        <v>291</v>
      </c>
      <c r="H54" s="183" t="s">
        <v>291</v>
      </c>
    </row>
    <row r="55" spans="2:8">
      <c r="B55" s="179"/>
      <c r="C55" s="177"/>
      <c r="D55" s="184"/>
      <c r="E55" s="181"/>
      <c r="F55" s="175"/>
      <c r="G55" s="184"/>
      <c r="H55" s="184"/>
    </row>
    <row r="56" spans="2:8">
      <c r="B56" s="179"/>
      <c r="C56" s="177">
        <v>0.41666666666666669</v>
      </c>
      <c r="D56" s="184"/>
      <c r="E56" s="181"/>
      <c r="F56" s="175"/>
      <c r="G56" s="184"/>
      <c r="H56" s="184"/>
    </row>
    <row r="57" spans="2:8">
      <c r="B57" s="179"/>
      <c r="C57" s="177"/>
      <c r="D57" s="184"/>
      <c r="E57" s="181"/>
      <c r="F57" s="175"/>
      <c r="G57" s="184"/>
      <c r="H57" s="184"/>
    </row>
    <row r="58" spans="2:8">
      <c r="B58" s="179"/>
      <c r="C58" s="177">
        <v>0.45833333333333331</v>
      </c>
      <c r="D58" s="184"/>
      <c r="E58" s="181"/>
      <c r="F58" s="175"/>
      <c r="G58" s="184"/>
      <c r="H58" s="184"/>
    </row>
    <row r="59" spans="2:8">
      <c r="B59" s="179"/>
      <c r="C59" s="177"/>
      <c r="D59" s="184"/>
      <c r="E59" s="181"/>
      <c r="F59" s="175"/>
      <c r="G59" s="184"/>
      <c r="H59" s="184"/>
    </row>
    <row r="60" spans="2:8">
      <c r="B60" s="179"/>
      <c r="C60" s="177">
        <v>0.54166666666666663</v>
      </c>
      <c r="D60" s="184"/>
      <c r="E60" s="181"/>
      <c r="F60" s="175"/>
      <c r="G60" s="184"/>
      <c r="H60" s="184"/>
    </row>
    <row r="61" spans="2:8">
      <c r="B61" s="179"/>
      <c r="C61" s="177"/>
      <c r="D61" s="185"/>
      <c r="E61" s="182"/>
      <c r="F61" s="176"/>
      <c r="G61" s="185"/>
      <c r="H61" s="185"/>
    </row>
    <row r="62" spans="2:8" ht="20.25" customHeight="1">
      <c r="B62" s="179"/>
      <c r="C62" s="177">
        <v>0.58333333333333337</v>
      </c>
      <c r="D62" s="183" t="s">
        <v>291</v>
      </c>
      <c r="E62" s="183" t="s">
        <v>291</v>
      </c>
      <c r="F62" s="183" t="s">
        <v>291</v>
      </c>
      <c r="G62" s="183" t="s">
        <v>291</v>
      </c>
      <c r="H62" s="183" t="s">
        <v>291</v>
      </c>
    </row>
    <row r="63" spans="2:8">
      <c r="B63" s="179"/>
      <c r="C63" s="177"/>
      <c r="D63" s="184"/>
      <c r="E63" s="184"/>
      <c r="F63" s="184"/>
      <c r="G63" s="184"/>
      <c r="H63" s="184"/>
    </row>
    <row r="64" spans="2:8">
      <c r="B64" s="179"/>
      <c r="C64" s="177">
        <v>0.625</v>
      </c>
      <c r="D64" s="184"/>
      <c r="E64" s="184"/>
      <c r="F64" s="184"/>
      <c r="G64" s="184"/>
      <c r="H64" s="184"/>
    </row>
    <row r="65" spans="2:8">
      <c r="B65" s="179"/>
      <c r="C65" s="177"/>
      <c r="D65" s="184"/>
      <c r="E65" s="184"/>
      <c r="F65" s="184"/>
      <c r="G65" s="184"/>
      <c r="H65" s="184"/>
    </row>
    <row r="66" spans="2:8">
      <c r="B66" s="179"/>
      <c r="C66" s="177">
        <v>0.66666666666666663</v>
      </c>
      <c r="D66" s="184"/>
      <c r="E66" s="184"/>
      <c r="F66" s="184"/>
      <c r="G66" s="184"/>
      <c r="H66" s="184"/>
    </row>
    <row r="67" spans="2:8">
      <c r="B67" s="179"/>
      <c r="C67" s="177"/>
      <c r="D67" s="184"/>
      <c r="E67" s="184"/>
      <c r="F67" s="184"/>
      <c r="G67" s="184"/>
      <c r="H67" s="184"/>
    </row>
    <row r="68" spans="2:8">
      <c r="B68" s="179"/>
      <c r="C68" s="177">
        <v>0.70833333333333337</v>
      </c>
      <c r="D68" s="184"/>
      <c r="E68" s="184"/>
      <c r="F68" s="184"/>
      <c r="G68" s="184"/>
      <c r="H68" s="184"/>
    </row>
    <row r="69" spans="2:8">
      <c r="B69" s="179"/>
      <c r="C69" s="177"/>
      <c r="D69" s="185"/>
      <c r="E69" s="185"/>
      <c r="F69" s="185"/>
      <c r="G69" s="185"/>
      <c r="H69" s="185"/>
    </row>
    <row r="71" spans="2:8" ht="20.25" customHeight="1">
      <c r="B71" s="178">
        <f>IF((B54+1) &gt; 52, 1, B54+1)</f>
        <v>48</v>
      </c>
      <c r="C71" s="177">
        <v>0.375</v>
      </c>
      <c r="D71" s="173" t="s">
        <v>32</v>
      </c>
      <c r="E71" s="173" t="s">
        <v>32</v>
      </c>
      <c r="F71" s="174" t="s">
        <v>353</v>
      </c>
      <c r="G71" s="183" t="s">
        <v>291</v>
      </c>
      <c r="H71" s="174" t="s">
        <v>51</v>
      </c>
    </row>
    <row r="72" spans="2:8">
      <c r="B72" s="179"/>
      <c r="C72" s="177"/>
      <c r="D72" s="173"/>
      <c r="E72" s="173"/>
      <c r="F72" s="175"/>
      <c r="G72" s="184"/>
      <c r="H72" s="175"/>
    </row>
    <row r="73" spans="2:8">
      <c r="B73" s="179"/>
      <c r="C73" s="177">
        <v>0.41666666666666669</v>
      </c>
      <c r="D73" s="173"/>
      <c r="E73" s="173"/>
      <c r="F73" s="175"/>
      <c r="G73" s="184"/>
      <c r="H73" s="175"/>
    </row>
    <row r="74" spans="2:8">
      <c r="B74" s="179"/>
      <c r="C74" s="177"/>
      <c r="D74" s="173"/>
      <c r="E74" s="173"/>
      <c r="F74" s="175"/>
      <c r="G74" s="184"/>
      <c r="H74" s="175"/>
    </row>
    <row r="75" spans="2:8">
      <c r="B75" s="179"/>
      <c r="C75" s="177">
        <v>0.45833333333333331</v>
      </c>
      <c r="D75" s="173"/>
      <c r="E75" s="173"/>
      <c r="F75" s="175"/>
      <c r="G75" s="184"/>
      <c r="H75" s="175"/>
    </row>
    <row r="76" spans="2:8">
      <c r="B76" s="179"/>
      <c r="C76" s="177"/>
      <c r="D76" s="173"/>
      <c r="E76" s="173"/>
      <c r="F76" s="175"/>
      <c r="G76" s="184"/>
      <c r="H76" s="175"/>
    </row>
    <row r="77" spans="2:8">
      <c r="B77" s="179"/>
      <c r="C77" s="177">
        <v>0.54166666666666663</v>
      </c>
      <c r="D77" s="173"/>
      <c r="E77" s="173"/>
      <c r="F77" s="175"/>
      <c r="G77" s="184"/>
      <c r="H77" s="175"/>
    </row>
    <row r="78" spans="2:8">
      <c r="B78" s="179"/>
      <c r="C78" s="177"/>
      <c r="D78" s="173"/>
      <c r="E78" s="173"/>
      <c r="F78" s="176"/>
      <c r="G78" s="185"/>
      <c r="H78" s="176"/>
    </row>
    <row r="79" spans="2:8" ht="20.25" customHeight="1">
      <c r="B79" s="179"/>
      <c r="C79" s="177">
        <v>0.58333333333333337</v>
      </c>
      <c r="D79" s="173" t="s">
        <v>32</v>
      </c>
      <c r="E79" s="173" t="s">
        <v>32</v>
      </c>
      <c r="F79" s="183" t="s">
        <v>291</v>
      </c>
      <c r="G79" s="183" t="s">
        <v>291</v>
      </c>
      <c r="H79" s="174" t="s">
        <v>51</v>
      </c>
    </row>
    <row r="80" spans="2:8">
      <c r="B80" s="179"/>
      <c r="C80" s="177"/>
      <c r="D80" s="173"/>
      <c r="E80" s="173"/>
      <c r="F80" s="184"/>
      <c r="G80" s="184"/>
      <c r="H80" s="175"/>
    </row>
    <row r="81" spans="2:8">
      <c r="B81" s="179"/>
      <c r="C81" s="177">
        <v>0.625</v>
      </c>
      <c r="D81" s="173"/>
      <c r="E81" s="173"/>
      <c r="F81" s="184"/>
      <c r="G81" s="184"/>
      <c r="H81" s="175"/>
    </row>
    <row r="82" spans="2:8">
      <c r="B82" s="179"/>
      <c r="C82" s="177"/>
      <c r="D82" s="173"/>
      <c r="E82" s="173"/>
      <c r="F82" s="184"/>
      <c r="G82" s="184"/>
      <c r="H82" s="175"/>
    </row>
    <row r="83" spans="2:8">
      <c r="B83" s="179"/>
      <c r="C83" s="177">
        <v>0.66666666666666663</v>
      </c>
      <c r="D83" s="173"/>
      <c r="E83" s="173"/>
      <c r="F83" s="184"/>
      <c r="G83" s="184"/>
      <c r="H83" s="175"/>
    </row>
    <row r="84" spans="2:8">
      <c r="B84" s="179"/>
      <c r="C84" s="177"/>
      <c r="D84" s="173"/>
      <c r="E84" s="173"/>
      <c r="F84" s="184"/>
      <c r="G84" s="184"/>
      <c r="H84" s="175"/>
    </row>
    <row r="85" spans="2:8">
      <c r="B85" s="179"/>
      <c r="C85" s="177">
        <v>0.70833333333333337</v>
      </c>
      <c r="D85" s="173"/>
      <c r="E85" s="173"/>
      <c r="F85" s="184"/>
      <c r="G85" s="184"/>
      <c r="H85" s="175"/>
    </row>
    <row r="86" spans="2:8">
      <c r="B86" s="179"/>
      <c r="C86" s="177"/>
      <c r="D86" s="173"/>
      <c r="E86" s="173"/>
      <c r="F86" s="185"/>
      <c r="G86" s="185"/>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0" activePane="bottomLeft" state="frozen"/>
      <selection pane="bottomLeft" activeCell="D79" sqref="D79:D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8">
        <v>40</v>
      </c>
      <c r="C3" s="177">
        <v>0.375</v>
      </c>
      <c r="D3" s="174" t="s">
        <v>306</v>
      </c>
      <c r="E3" s="180" t="s">
        <v>290</v>
      </c>
      <c r="F3" s="183" t="s">
        <v>291</v>
      </c>
      <c r="G3" s="183" t="s">
        <v>291</v>
      </c>
      <c r="H3" s="174" t="s">
        <v>50</v>
      </c>
      <c r="K3" s="26"/>
      <c r="L3" s="26"/>
    </row>
    <row r="4" spans="2:12" s="24" customFormat="1">
      <c r="B4" s="179"/>
      <c r="C4" s="177"/>
      <c r="D4" s="175"/>
      <c r="E4" s="181"/>
      <c r="F4" s="184"/>
      <c r="G4" s="184"/>
      <c r="H4" s="175"/>
      <c r="K4" s="26"/>
      <c r="L4" s="26"/>
    </row>
    <row r="5" spans="2:12" s="24" customFormat="1">
      <c r="B5" s="179"/>
      <c r="C5" s="177">
        <v>0.41666666666666669</v>
      </c>
      <c r="D5" s="175"/>
      <c r="E5" s="181"/>
      <c r="F5" s="184"/>
      <c r="G5" s="184"/>
      <c r="H5" s="175"/>
      <c r="K5" s="26"/>
      <c r="L5" s="26"/>
    </row>
    <row r="6" spans="2:12" s="24" customFormat="1">
      <c r="B6" s="179"/>
      <c r="C6" s="177"/>
      <c r="D6" s="175"/>
      <c r="E6" s="181"/>
      <c r="F6" s="184"/>
      <c r="G6" s="184"/>
      <c r="H6" s="175"/>
      <c r="K6" s="26"/>
      <c r="L6" s="26"/>
    </row>
    <row r="7" spans="2:12" s="24" customFormat="1">
      <c r="B7" s="179"/>
      <c r="C7" s="177">
        <v>0.45833333333333331</v>
      </c>
      <c r="D7" s="175"/>
      <c r="E7" s="181"/>
      <c r="F7" s="184"/>
      <c r="G7" s="184"/>
      <c r="H7" s="175"/>
      <c r="K7" s="26"/>
      <c r="L7" s="26"/>
    </row>
    <row r="8" spans="2:12" s="24" customFormat="1">
      <c r="B8" s="179"/>
      <c r="C8" s="177"/>
      <c r="D8" s="175"/>
      <c r="E8" s="181"/>
      <c r="F8" s="184"/>
      <c r="G8" s="184"/>
      <c r="H8" s="175"/>
      <c r="K8" s="26"/>
      <c r="L8" s="26"/>
    </row>
    <row r="9" spans="2:12" s="24" customFormat="1">
      <c r="B9" s="179"/>
      <c r="C9" s="177">
        <v>0.54166666666666663</v>
      </c>
      <c r="D9" s="175"/>
      <c r="E9" s="181"/>
      <c r="F9" s="184"/>
      <c r="G9" s="184"/>
      <c r="H9" s="175"/>
      <c r="K9" s="26"/>
      <c r="L9" s="26"/>
    </row>
    <row r="10" spans="2:12" s="24" customFormat="1">
      <c r="B10" s="179"/>
      <c r="C10" s="177"/>
      <c r="D10" s="176"/>
      <c r="E10" s="182"/>
      <c r="F10" s="185"/>
      <c r="G10" s="185"/>
      <c r="H10" s="176"/>
      <c r="K10" s="26"/>
      <c r="L10" s="26"/>
    </row>
    <row r="11" spans="2:12" s="24" customFormat="1" ht="20.25" customHeight="1">
      <c r="B11" s="179"/>
      <c r="C11" s="177">
        <v>0.58333333333333337</v>
      </c>
      <c r="D11" s="174" t="s">
        <v>306</v>
      </c>
      <c r="E11" s="183" t="s">
        <v>292</v>
      </c>
      <c r="F11" s="183" t="s">
        <v>291</v>
      </c>
      <c r="G11" s="183" t="s">
        <v>291</v>
      </c>
      <c r="H11" s="174" t="s">
        <v>50</v>
      </c>
      <c r="K11" s="26"/>
      <c r="L11" s="26"/>
    </row>
    <row r="12" spans="2:12" s="24" customFormat="1">
      <c r="B12" s="179"/>
      <c r="C12" s="177"/>
      <c r="D12" s="175"/>
      <c r="E12" s="184"/>
      <c r="F12" s="184"/>
      <c r="G12" s="184"/>
      <c r="H12" s="175"/>
      <c r="K12" s="26"/>
      <c r="L12" s="26"/>
    </row>
    <row r="13" spans="2:12" s="24" customFormat="1">
      <c r="B13" s="179"/>
      <c r="C13" s="177">
        <v>0.625</v>
      </c>
      <c r="D13" s="175"/>
      <c r="E13" s="184"/>
      <c r="F13" s="184"/>
      <c r="G13" s="184"/>
      <c r="H13" s="175"/>
      <c r="K13" s="26"/>
      <c r="L13" s="26"/>
    </row>
    <row r="14" spans="2:12" s="24" customFormat="1">
      <c r="B14" s="179"/>
      <c r="C14" s="177"/>
      <c r="D14" s="175"/>
      <c r="E14" s="184"/>
      <c r="F14" s="184"/>
      <c r="G14" s="184"/>
      <c r="H14" s="175"/>
      <c r="K14" s="26"/>
      <c r="L14" s="26"/>
    </row>
    <row r="15" spans="2:12" s="24" customFormat="1">
      <c r="B15" s="179"/>
      <c r="C15" s="177">
        <v>0.66666666666666663</v>
      </c>
      <c r="D15" s="175"/>
      <c r="E15" s="184"/>
      <c r="F15" s="184"/>
      <c r="G15" s="184"/>
      <c r="H15" s="175"/>
      <c r="K15" s="26"/>
      <c r="L15" s="26"/>
    </row>
    <row r="16" spans="2:12" s="24" customFormat="1">
      <c r="B16" s="179"/>
      <c r="C16" s="177"/>
      <c r="D16" s="175"/>
      <c r="E16" s="184"/>
      <c r="F16" s="184"/>
      <c r="G16" s="184"/>
      <c r="H16" s="175"/>
      <c r="K16" s="26"/>
      <c r="L16" s="26"/>
    </row>
    <row r="17" spans="2:12">
      <c r="B17" s="179"/>
      <c r="C17" s="177">
        <v>0.70833333333333337</v>
      </c>
      <c r="D17" s="175"/>
      <c r="E17" s="184"/>
      <c r="F17" s="184"/>
      <c r="G17" s="184"/>
      <c r="H17" s="175"/>
    </row>
    <row r="18" spans="2:12">
      <c r="B18" s="179"/>
      <c r="C18" s="177"/>
      <c r="D18" s="176"/>
      <c r="E18" s="185"/>
      <c r="F18" s="185"/>
      <c r="G18" s="185"/>
      <c r="H18" s="176"/>
    </row>
    <row r="19" spans="2:12">
      <c r="C19" s="27"/>
      <c r="D19" s="20"/>
      <c r="E19" s="20"/>
      <c r="F19" s="21"/>
      <c r="G19" s="20"/>
      <c r="H19" s="20"/>
    </row>
    <row r="20" spans="2:12" s="24" customFormat="1" ht="21" customHeight="1">
      <c r="B20" s="178">
        <f>B3+1</f>
        <v>41</v>
      </c>
      <c r="C20" s="186">
        <v>0.375</v>
      </c>
      <c r="D20" s="173" t="s">
        <v>321</v>
      </c>
      <c r="E20" s="173" t="s">
        <v>321</v>
      </c>
      <c r="F20" s="173" t="s">
        <v>321</v>
      </c>
      <c r="G20" s="173" t="s">
        <v>321</v>
      </c>
      <c r="H20" s="173" t="s">
        <v>322</v>
      </c>
      <c r="K20" s="26"/>
      <c r="L20" s="26"/>
    </row>
    <row r="21" spans="2:12" s="24" customFormat="1">
      <c r="B21" s="179"/>
      <c r="C21" s="187"/>
      <c r="D21" s="173"/>
      <c r="E21" s="173"/>
      <c r="F21" s="173"/>
      <c r="G21" s="173"/>
      <c r="H21" s="173"/>
      <c r="K21" s="26"/>
      <c r="L21" s="26"/>
    </row>
    <row r="22" spans="2:12" s="24" customFormat="1">
      <c r="B22" s="179"/>
      <c r="C22" s="186">
        <v>0.41666666666666669</v>
      </c>
      <c r="D22" s="173"/>
      <c r="E22" s="173"/>
      <c r="F22" s="173"/>
      <c r="G22" s="173"/>
      <c r="H22" s="173"/>
      <c r="K22" s="26"/>
      <c r="L22" s="26"/>
    </row>
    <row r="23" spans="2:12" s="24" customFormat="1">
      <c r="B23" s="179"/>
      <c r="C23" s="187"/>
      <c r="D23" s="173"/>
      <c r="E23" s="173"/>
      <c r="F23" s="173"/>
      <c r="G23" s="173"/>
      <c r="H23" s="173"/>
      <c r="K23" s="26"/>
      <c r="L23" s="26"/>
    </row>
    <row r="24" spans="2:12" s="24" customFormat="1">
      <c r="B24" s="179"/>
      <c r="C24" s="186">
        <v>0.45833333333333331</v>
      </c>
      <c r="D24" s="173"/>
      <c r="E24" s="173"/>
      <c r="F24" s="173"/>
      <c r="G24" s="173"/>
      <c r="H24" s="173"/>
      <c r="K24" s="26"/>
      <c r="L24" s="26"/>
    </row>
    <row r="25" spans="2:12" s="24" customFormat="1">
      <c r="B25" s="179"/>
      <c r="C25" s="187"/>
      <c r="D25" s="173"/>
      <c r="E25" s="173"/>
      <c r="F25" s="173"/>
      <c r="G25" s="173"/>
      <c r="H25" s="173"/>
      <c r="K25" s="26"/>
      <c r="L25" s="26"/>
    </row>
    <row r="26" spans="2:12" s="24" customFormat="1">
      <c r="B26" s="179"/>
      <c r="C26" s="186">
        <v>0.54166666666666663</v>
      </c>
      <c r="D26" s="173"/>
      <c r="E26" s="173"/>
      <c r="F26" s="173"/>
      <c r="G26" s="173"/>
      <c r="H26" s="173"/>
      <c r="K26" s="26"/>
      <c r="L26" s="26"/>
    </row>
    <row r="27" spans="2:12" s="24" customFormat="1">
      <c r="B27" s="179"/>
      <c r="C27" s="187"/>
      <c r="D27" s="173"/>
      <c r="E27" s="173"/>
      <c r="F27" s="173"/>
      <c r="G27" s="173"/>
      <c r="H27" s="173"/>
      <c r="K27" s="26"/>
      <c r="L27" s="26"/>
    </row>
    <row r="28" spans="2:12" s="24" customFormat="1" ht="20.25" customHeight="1">
      <c r="B28" s="179"/>
      <c r="C28" s="186">
        <v>0.58333333333333337</v>
      </c>
      <c r="D28" s="173" t="s">
        <v>321</v>
      </c>
      <c r="E28" s="173" t="s">
        <v>321</v>
      </c>
      <c r="F28" s="173" t="s">
        <v>321</v>
      </c>
      <c r="G28" s="173" t="s">
        <v>321</v>
      </c>
      <c r="H28" s="173" t="s">
        <v>322</v>
      </c>
      <c r="K28" s="26"/>
      <c r="L28" s="26"/>
    </row>
    <row r="29" spans="2:12" s="24" customFormat="1">
      <c r="B29" s="179"/>
      <c r="C29" s="187"/>
      <c r="D29" s="173"/>
      <c r="E29" s="173"/>
      <c r="F29" s="173"/>
      <c r="G29" s="173"/>
      <c r="H29" s="173"/>
      <c r="K29" s="26"/>
      <c r="L29" s="26"/>
    </row>
    <row r="30" spans="2:12" s="24" customFormat="1">
      <c r="B30" s="179"/>
      <c r="C30" s="186">
        <v>0.625</v>
      </c>
      <c r="D30" s="173"/>
      <c r="E30" s="173"/>
      <c r="F30" s="173"/>
      <c r="G30" s="173"/>
      <c r="H30" s="173"/>
      <c r="K30" s="26"/>
      <c r="L30" s="26"/>
    </row>
    <row r="31" spans="2:12" s="24" customFormat="1">
      <c r="B31" s="179"/>
      <c r="C31" s="187"/>
      <c r="D31" s="173"/>
      <c r="E31" s="173"/>
      <c r="F31" s="173"/>
      <c r="G31" s="173"/>
      <c r="H31" s="173"/>
      <c r="K31" s="26"/>
      <c r="L31" s="26"/>
    </row>
    <row r="32" spans="2:12" s="24" customFormat="1">
      <c r="B32" s="179"/>
      <c r="C32" s="186">
        <v>0.66666666666666663</v>
      </c>
      <c r="D32" s="173"/>
      <c r="E32" s="173"/>
      <c r="F32" s="173"/>
      <c r="G32" s="173"/>
      <c r="H32" s="173"/>
      <c r="K32" s="26"/>
      <c r="L32" s="26"/>
    </row>
    <row r="33" spans="2:12" s="24" customFormat="1">
      <c r="B33" s="179"/>
      <c r="C33" s="187"/>
      <c r="D33" s="173"/>
      <c r="E33" s="173"/>
      <c r="F33" s="173"/>
      <c r="G33" s="173"/>
      <c r="H33" s="173"/>
      <c r="K33" s="26"/>
      <c r="L33" s="26"/>
    </row>
    <row r="34" spans="2:12">
      <c r="B34" s="179"/>
      <c r="C34" s="186">
        <v>0.70833333333333337</v>
      </c>
      <c r="D34" s="173"/>
      <c r="E34" s="173"/>
      <c r="F34" s="173"/>
      <c r="G34" s="173"/>
      <c r="H34" s="173"/>
    </row>
    <row r="35" spans="2:12">
      <c r="B35" s="179"/>
      <c r="C35" s="187"/>
      <c r="D35" s="173"/>
      <c r="E35" s="173"/>
      <c r="F35" s="173"/>
      <c r="G35" s="173"/>
      <c r="H35" s="173"/>
    </row>
    <row r="37" spans="2:12" ht="20.25" customHeight="1">
      <c r="B37" s="178">
        <f>B20+1</f>
        <v>42</v>
      </c>
      <c r="C37" s="177">
        <v>0.375</v>
      </c>
      <c r="D37" s="174" t="s">
        <v>306</v>
      </c>
      <c r="E37" s="180" t="s">
        <v>290</v>
      </c>
      <c r="F37" s="183" t="s">
        <v>291</v>
      </c>
      <c r="G37" s="183" t="s">
        <v>291</v>
      </c>
      <c r="H37" s="174" t="s">
        <v>306</v>
      </c>
    </row>
    <row r="38" spans="2:12">
      <c r="B38" s="179"/>
      <c r="C38" s="177"/>
      <c r="D38" s="175"/>
      <c r="E38" s="181"/>
      <c r="F38" s="184"/>
      <c r="G38" s="184"/>
      <c r="H38" s="175"/>
    </row>
    <row r="39" spans="2:12">
      <c r="B39" s="179"/>
      <c r="C39" s="177">
        <v>0.41666666666666669</v>
      </c>
      <c r="D39" s="175"/>
      <c r="E39" s="181"/>
      <c r="F39" s="184"/>
      <c r="G39" s="184"/>
      <c r="H39" s="175"/>
    </row>
    <row r="40" spans="2:12">
      <c r="B40" s="179"/>
      <c r="C40" s="177"/>
      <c r="D40" s="175"/>
      <c r="E40" s="181"/>
      <c r="F40" s="184"/>
      <c r="G40" s="184"/>
      <c r="H40" s="175"/>
    </row>
    <row r="41" spans="2:12">
      <c r="B41" s="179"/>
      <c r="C41" s="177">
        <v>0.45833333333333331</v>
      </c>
      <c r="D41" s="175"/>
      <c r="E41" s="181"/>
      <c r="F41" s="184"/>
      <c r="G41" s="184"/>
      <c r="H41" s="175"/>
    </row>
    <row r="42" spans="2:12">
      <c r="B42" s="179"/>
      <c r="C42" s="177"/>
      <c r="D42" s="175"/>
      <c r="E42" s="181"/>
      <c r="F42" s="184"/>
      <c r="G42" s="184"/>
      <c r="H42" s="175"/>
    </row>
    <row r="43" spans="2:12">
      <c r="B43" s="179"/>
      <c r="C43" s="177">
        <v>0.54166666666666663</v>
      </c>
      <c r="D43" s="175"/>
      <c r="E43" s="181"/>
      <c r="F43" s="184"/>
      <c r="G43" s="184"/>
      <c r="H43" s="175"/>
    </row>
    <row r="44" spans="2:12">
      <c r="B44" s="179"/>
      <c r="C44" s="177"/>
      <c r="D44" s="176"/>
      <c r="E44" s="182"/>
      <c r="F44" s="185"/>
      <c r="G44" s="185"/>
      <c r="H44" s="176"/>
    </row>
    <row r="45" spans="2:12" ht="20.25" customHeight="1">
      <c r="B45" s="179"/>
      <c r="C45" s="177">
        <v>0.58333333333333337</v>
      </c>
      <c r="D45" s="174" t="s">
        <v>306</v>
      </c>
      <c r="E45" s="183" t="s">
        <v>292</v>
      </c>
      <c r="F45" s="183" t="s">
        <v>291</v>
      </c>
      <c r="G45" s="183" t="s">
        <v>291</v>
      </c>
      <c r="H45" s="174" t="s">
        <v>306</v>
      </c>
    </row>
    <row r="46" spans="2:12">
      <c r="B46" s="179"/>
      <c r="C46" s="177"/>
      <c r="D46" s="175"/>
      <c r="E46" s="184"/>
      <c r="F46" s="184"/>
      <c r="G46" s="184"/>
      <c r="H46" s="175"/>
    </row>
    <row r="47" spans="2:12">
      <c r="B47" s="179"/>
      <c r="C47" s="177">
        <v>0.625</v>
      </c>
      <c r="D47" s="175"/>
      <c r="E47" s="184"/>
      <c r="F47" s="184"/>
      <c r="G47" s="184"/>
      <c r="H47" s="175"/>
    </row>
    <row r="48" spans="2:12">
      <c r="B48" s="179"/>
      <c r="C48" s="177"/>
      <c r="D48" s="175"/>
      <c r="E48" s="184"/>
      <c r="F48" s="184"/>
      <c r="G48" s="184"/>
      <c r="H48" s="175"/>
    </row>
    <row r="49" spans="2:8">
      <c r="B49" s="179"/>
      <c r="C49" s="177">
        <v>0.66666666666666663</v>
      </c>
      <c r="D49" s="175"/>
      <c r="E49" s="184"/>
      <c r="F49" s="184"/>
      <c r="G49" s="184"/>
      <c r="H49" s="175"/>
    </row>
    <row r="50" spans="2:8">
      <c r="B50" s="179"/>
      <c r="C50" s="177"/>
      <c r="D50" s="175"/>
      <c r="E50" s="184"/>
      <c r="F50" s="184"/>
      <c r="G50" s="184"/>
      <c r="H50" s="175"/>
    </row>
    <row r="51" spans="2:8">
      <c r="B51" s="179"/>
      <c r="C51" s="177">
        <v>0.70833333333333337</v>
      </c>
      <c r="D51" s="175"/>
      <c r="E51" s="184"/>
      <c r="F51" s="184"/>
      <c r="G51" s="184"/>
      <c r="H51" s="175"/>
    </row>
    <row r="52" spans="2:8">
      <c r="B52" s="179"/>
      <c r="C52" s="177"/>
      <c r="D52" s="176"/>
      <c r="E52" s="185"/>
      <c r="F52" s="185"/>
      <c r="G52" s="185"/>
      <c r="H52" s="176"/>
    </row>
    <row r="54" spans="2:8" ht="20.25" customHeight="1">
      <c r="B54" s="178">
        <f>B37+1</f>
        <v>43</v>
      </c>
      <c r="C54" s="177">
        <v>0.375</v>
      </c>
      <c r="D54" s="173" t="s">
        <v>32</v>
      </c>
      <c r="E54" s="180" t="s">
        <v>290</v>
      </c>
      <c r="F54" s="183" t="s">
        <v>291</v>
      </c>
      <c r="G54" s="183" t="s">
        <v>291</v>
      </c>
      <c r="H54" s="183" t="s">
        <v>291</v>
      </c>
    </row>
    <row r="55" spans="2:8">
      <c r="B55" s="179"/>
      <c r="C55" s="177"/>
      <c r="D55" s="173"/>
      <c r="E55" s="181"/>
      <c r="F55" s="184"/>
      <c r="G55" s="184"/>
      <c r="H55" s="184"/>
    </row>
    <row r="56" spans="2:8">
      <c r="B56" s="179"/>
      <c r="C56" s="177">
        <v>0.41666666666666669</v>
      </c>
      <c r="D56" s="173"/>
      <c r="E56" s="181"/>
      <c r="F56" s="184"/>
      <c r="G56" s="184"/>
      <c r="H56" s="184"/>
    </row>
    <row r="57" spans="2:8">
      <c r="B57" s="179"/>
      <c r="C57" s="177"/>
      <c r="D57" s="173"/>
      <c r="E57" s="181"/>
      <c r="F57" s="184"/>
      <c r="G57" s="184"/>
      <c r="H57" s="184"/>
    </row>
    <row r="58" spans="2:8">
      <c r="B58" s="179"/>
      <c r="C58" s="177">
        <v>0.45833333333333331</v>
      </c>
      <c r="D58" s="173"/>
      <c r="E58" s="181"/>
      <c r="F58" s="184"/>
      <c r="G58" s="184"/>
      <c r="H58" s="184"/>
    </row>
    <row r="59" spans="2:8">
      <c r="B59" s="179"/>
      <c r="C59" s="177"/>
      <c r="D59" s="173"/>
      <c r="E59" s="181"/>
      <c r="F59" s="184"/>
      <c r="G59" s="184"/>
      <c r="H59" s="184"/>
    </row>
    <row r="60" spans="2:8">
      <c r="B60" s="179"/>
      <c r="C60" s="177">
        <v>0.54166666666666663</v>
      </c>
      <c r="D60" s="173"/>
      <c r="E60" s="181"/>
      <c r="F60" s="184"/>
      <c r="G60" s="184"/>
      <c r="H60" s="184"/>
    </row>
    <row r="61" spans="2:8">
      <c r="B61" s="179"/>
      <c r="C61" s="177"/>
      <c r="D61" s="173"/>
      <c r="E61" s="182"/>
      <c r="F61" s="185"/>
      <c r="G61" s="185"/>
      <c r="H61" s="185"/>
    </row>
    <row r="62" spans="2:8" ht="20.25" customHeight="1">
      <c r="B62" s="179"/>
      <c r="C62" s="177">
        <v>0.58333333333333337</v>
      </c>
      <c r="D62" s="173" t="s">
        <v>32</v>
      </c>
      <c r="E62" s="183" t="s">
        <v>292</v>
      </c>
      <c r="F62" s="183" t="s">
        <v>291</v>
      </c>
      <c r="G62" s="183" t="s">
        <v>291</v>
      </c>
      <c r="H62" s="183" t="s">
        <v>291</v>
      </c>
    </row>
    <row r="63" spans="2:8">
      <c r="B63" s="179"/>
      <c r="C63" s="177"/>
      <c r="D63" s="173"/>
      <c r="E63" s="184"/>
      <c r="F63" s="184"/>
      <c r="G63" s="184"/>
      <c r="H63" s="184"/>
    </row>
    <row r="64" spans="2:8">
      <c r="B64" s="179"/>
      <c r="C64" s="177">
        <v>0.625</v>
      </c>
      <c r="D64" s="173"/>
      <c r="E64" s="184"/>
      <c r="F64" s="184"/>
      <c r="G64" s="184"/>
      <c r="H64" s="184"/>
    </row>
    <row r="65" spans="2:8">
      <c r="B65" s="179"/>
      <c r="C65" s="177"/>
      <c r="D65" s="173"/>
      <c r="E65" s="184"/>
      <c r="F65" s="184"/>
      <c r="G65" s="184"/>
      <c r="H65" s="184"/>
    </row>
    <row r="66" spans="2:8">
      <c r="B66" s="179"/>
      <c r="C66" s="177">
        <v>0.66666666666666663</v>
      </c>
      <c r="D66" s="173"/>
      <c r="E66" s="184"/>
      <c r="F66" s="184"/>
      <c r="G66" s="184"/>
      <c r="H66" s="184"/>
    </row>
    <row r="67" spans="2:8">
      <c r="B67" s="179"/>
      <c r="C67" s="177"/>
      <c r="D67" s="173"/>
      <c r="E67" s="184"/>
      <c r="F67" s="184"/>
      <c r="G67" s="184"/>
      <c r="H67" s="184"/>
    </row>
    <row r="68" spans="2:8">
      <c r="B68" s="179"/>
      <c r="C68" s="177">
        <v>0.70833333333333337</v>
      </c>
      <c r="D68" s="173"/>
      <c r="E68" s="184"/>
      <c r="F68" s="184"/>
      <c r="G68" s="184"/>
      <c r="H68" s="184"/>
    </row>
    <row r="69" spans="2:8">
      <c r="B69" s="179"/>
      <c r="C69" s="177"/>
      <c r="D69" s="173"/>
      <c r="E69" s="185"/>
      <c r="F69" s="185"/>
      <c r="G69" s="185"/>
      <c r="H69" s="185"/>
    </row>
    <row r="71" spans="2:8" ht="20.25" customHeight="1">
      <c r="B71" s="178">
        <f>IF((B54+1) &gt; 52, 1, B54+1)</f>
        <v>44</v>
      </c>
      <c r="C71" s="177">
        <v>0.375</v>
      </c>
      <c r="D71" s="183" t="s">
        <v>291</v>
      </c>
      <c r="E71" s="180" t="s">
        <v>290</v>
      </c>
      <c r="F71" s="183" t="s">
        <v>291</v>
      </c>
      <c r="G71" s="183" t="s">
        <v>291</v>
      </c>
      <c r="H71" s="183" t="s">
        <v>291</v>
      </c>
    </row>
    <row r="72" spans="2:8">
      <c r="B72" s="179"/>
      <c r="C72" s="177"/>
      <c r="D72" s="184"/>
      <c r="E72" s="181"/>
      <c r="F72" s="184"/>
      <c r="G72" s="184"/>
      <c r="H72" s="184"/>
    </row>
    <row r="73" spans="2:8">
      <c r="B73" s="179"/>
      <c r="C73" s="177">
        <v>0.41666666666666669</v>
      </c>
      <c r="D73" s="184"/>
      <c r="E73" s="181"/>
      <c r="F73" s="184"/>
      <c r="G73" s="184"/>
      <c r="H73" s="184"/>
    </row>
    <row r="74" spans="2:8">
      <c r="B74" s="179"/>
      <c r="C74" s="177"/>
      <c r="D74" s="184"/>
      <c r="E74" s="181"/>
      <c r="F74" s="184"/>
      <c r="G74" s="184"/>
      <c r="H74" s="184"/>
    </row>
    <row r="75" spans="2:8">
      <c r="B75" s="179"/>
      <c r="C75" s="177">
        <v>0.45833333333333331</v>
      </c>
      <c r="D75" s="184"/>
      <c r="E75" s="181"/>
      <c r="F75" s="184"/>
      <c r="G75" s="184"/>
      <c r="H75" s="184"/>
    </row>
    <row r="76" spans="2:8">
      <c r="B76" s="179"/>
      <c r="C76" s="177"/>
      <c r="D76" s="184"/>
      <c r="E76" s="181"/>
      <c r="F76" s="184"/>
      <c r="G76" s="184"/>
      <c r="H76" s="184"/>
    </row>
    <row r="77" spans="2:8">
      <c r="B77" s="179"/>
      <c r="C77" s="177">
        <v>0.54166666666666663</v>
      </c>
      <c r="D77" s="184"/>
      <c r="E77" s="181"/>
      <c r="F77" s="184"/>
      <c r="G77" s="184"/>
      <c r="H77" s="184"/>
    </row>
    <row r="78" spans="2:8">
      <c r="B78" s="179"/>
      <c r="C78" s="177"/>
      <c r="D78" s="185"/>
      <c r="E78" s="182"/>
      <c r="F78" s="185"/>
      <c r="G78" s="185"/>
      <c r="H78" s="185"/>
    </row>
    <row r="79" spans="2:8" ht="20.25" customHeight="1">
      <c r="B79" s="179"/>
      <c r="C79" s="177">
        <v>0.58333333333333337</v>
      </c>
      <c r="D79" s="183" t="s">
        <v>291</v>
      </c>
      <c r="E79" s="173" t="s">
        <v>32</v>
      </c>
      <c r="F79" s="183" t="s">
        <v>291</v>
      </c>
      <c r="G79" s="183" t="s">
        <v>291</v>
      </c>
      <c r="H79" s="183" t="s">
        <v>291</v>
      </c>
    </row>
    <row r="80" spans="2:8">
      <c r="B80" s="179"/>
      <c r="C80" s="177"/>
      <c r="D80" s="184"/>
      <c r="E80" s="173"/>
      <c r="F80" s="184"/>
      <c r="G80" s="184"/>
      <c r="H80" s="184"/>
    </row>
    <row r="81" spans="2:8">
      <c r="B81" s="179"/>
      <c r="C81" s="177">
        <v>0.625</v>
      </c>
      <c r="D81" s="184"/>
      <c r="E81" s="173"/>
      <c r="F81" s="184"/>
      <c r="G81" s="184"/>
      <c r="H81" s="184"/>
    </row>
    <row r="82" spans="2:8">
      <c r="B82" s="179"/>
      <c r="C82" s="177"/>
      <c r="D82" s="184"/>
      <c r="E82" s="173"/>
      <c r="F82" s="184"/>
      <c r="G82" s="184"/>
      <c r="H82" s="184"/>
    </row>
    <row r="83" spans="2:8">
      <c r="B83" s="179"/>
      <c r="C83" s="177">
        <v>0.66666666666666663</v>
      </c>
      <c r="D83" s="184"/>
      <c r="E83" s="173"/>
      <c r="F83" s="184"/>
      <c r="G83" s="184"/>
      <c r="H83" s="184"/>
    </row>
    <row r="84" spans="2:8">
      <c r="B84" s="179"/>
      <c r="C84" s="177"/>
      <c r="D84" s="184"/>
      <c r="E84" s="173"/>
      <c r="F84" s="184"/>
      <c r="G84" s="184"/>
      <c r="H84" s="184"/>
    </row>
    <row r="85" spans="2:8">
      <c r="B85" s="179"/>
      <c r="C85" s="177">
        <v>0.70833333333333337</v>
      </c>
      <c r="D85" s="184"/>
      <c r="E85" s="173"/>
      <c r="F85" s="184"/>
      <c r="G85" s="184"/>
      <c r="H85" s="184"/>
    </row>
    <row r="86" spans="2:8">
      <c r="B86" s="179"/>
      <c r="C86" s="177"/>
      <c r="D86" s="185"/>
      <c r="E86" s="173"/>
      <c r="F86" s="185"/>
      <c r="G86" s="185"/>
      <c r="H86" s="185"/>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8">
        <v>35</v>
      </c>
      <c r="C3" s="177">
        <v>0.375</v>
      </c>
      <c r="D3" s="174" t="s">
        <v>289</v>
      </c>
      <c r="E3" s="180" t="s">
        <v>290</v>
      </c>
      <c r="F3" s="174" t="s">
        <v>289</v>
      </c>
      <c r="G3" s="174" t="s">
        <v>306</v>
      </c>
      <c r="H3" s="174" t="s">
        <v>306</v>
      </c>
      <c r="K3" s="26"/>
      <c r="L3" s="26"/>
    </row>
    <row r="4" spans="2:12" s="24" customFormat="1">
      <c r="B4" s="179"/>
      <c r="C4" s="177"/>
      <c r="D4" s="175"/>
      <c r="E4" s="181"/>
      <c r="F4" s="175"/>
      <c r="G4" s="175"/>
      <c r="H4" s="175"/>
      <c r="K4" s="26"/>
      <c r="L4" s="26"/>
    </row>
    <row r="5" spans="2:12" s="24" customFormat="1">
      <c r="B5" s="179"/>
      <c r="C5" s="177">
        <v>0.41666666666666669</v>
      </c>
      <c r="D5" s="175"/>
      <c r="E5" s="181"/>
      <c r="F5" s="175"/>
      <c r="G5" s="175"/>
      <c r="H5" s="175"/>
      <c r="K5" s="26"/>
      <c r="L5" s="26"/>
    </row>
    <row r="6" spans="2:12" s="24" customFormat="1">
      <c r="B6" s="179"/>
      <c r="C6" s="177"/>
      <c r="D6" s="175"/>
      <c r="E6" s="181"/>
      <c r="F6" s="175"/>
      <c r="G6" s="175"/>
      <c r="H6" s="175"/>
      <c r="K6" s="26"/>
      <c r="L6" s="26"/>
    </row>
    <row r="7" spans="2:12" s="24" customFormat="1">
      <c r="B7" s="179"/>
      <c r="C7" s="177">
        <v>0.45833333333333331</v>
      </c>
      <c r="D7" s="175"/>
      <c r="E7" s="181"/>
      <c r="F7" s="175"/>
      <c r="G7" s="175"/>
      <c r="H7" s="175"/>
      <c r="K7" s="26"/>
      <c r="L7" s="26"/>
    </row>
    <row r="8" spans="2:12" s="24" customFormat="1">
      <c r="B8" s="179"/>
      <c r="C8" s="177"/>
      <c r="D8" s="175"/>
      <c r="E8" s="181"/>
      <c r="F8" s="175"/>
      <c r="G8" s="175"/>
      <c r="H8" s="175"/>
      <c r="K8" s="26"/>
      <c r="L8" s="26"/>
    </row>
    <row r="9" spans="2:12" s="24" customFormat="1">
      <c r="B9" s="179"/>
      <c r="C9" s="177">
        <v>0.54166666666666663</v>
      </c>
      <c r="D9" s="175"/>
      <c r="E9" s="181"/>
      <c r="F9" s="175"/>
      <c r="G9" s="175"/>
      <c r="H9" s="175"/>
      <c r="K9" s="26"/>
      <c r="L9" s="26"/>
    </row>
    <row r="10" spans="2:12" s="24" customFormat="1">
      <c r="B10" s="179"/>
      <c r="C10" s="177"/>
      <c r="D10" s="176"/>
      <c r="E10" s="182"/>
      <c r="F10" s="176"/>
      <c r="G10" s="176"/>
      <c r="H10" s="176"/>
      <c r="K10" s="26"/>
      <c r="L10" s="26"/>
    </row>
    <row r="11" spans="2:12" s="24" customFormat="1" ht="20.25" customHeight="1">
      <c r="B11" s="179"/>
      <c r="C11" s="177">
        <v>0.58333333333333337</v>
      </c>
      <c r="D11" s="174" t="s">
        <v>289</v>
      </c>
      <c r="E11" s="183" t="s">
        <v>292</v>
      </c>
      <c r="F11" s="174" t="s">
        <v>289</v>
      </c>
      <c r="G11" s="174" t="s">
        <v>306</v>
      </c>
      <c r="H11" s="174" t="s">
        <v>306</v>
      </c>
      <c r="K11" s="26"/>
      <c r="L11" s="26"/>
    </row>
    <row r="12" spans="2:12" s="24" customFormat="1">
      <c r="B12" s="179"/>
      <c r="C12" s="177"/>
      <c r="D12" s="175"/>
      <c r="E12" s="184"/>
      <c r="F12" s="175"/>
      <c r="G12" s="175"/>
      <c r="H12" s="175"/>
      <c r="K12" s="26"/>
      <c r="L12" s="26"/>
    </row>
    <row r="13" spans="2:12" s="24" customFormat="1">
      <c r="B13" s="179"/>
      <c r="C13" s="177">
        <v>0.625</v>
      </c>
      <c r="D13" s="175"/>
      <c r="E13" s="184"/>
      <c r="F13" s="175"/>
      <c r="G13" s="175"/>
      <c r="H13" s="175"/>
      <c r="K13" s="26"/>
      <c r="L13" s="26"/>
    </row>
    <row r="14" spans="2:12" s="24" customFormat="1">
      <c r="B14" s="179"/>
      <c r="C14" s="177"/>
      <c r="D14" s="175"/>
      <c r="E14" s="184"/>
      <c r="F14" s="175"/>
      <c r="G14" s="175"/>
      <c r="H14" s="175"/>
      <c r="K14" s="26"/>
      <c r="L14" s="26"/>
    </row>
    <row r="15" spans="2:12" s="24" customFormat="1">
      <c r="B15" s="179"/>
      <c r="C15" s="177">
        <v>0.66666666666666663</v>
      </c>
      <c r="D15" s="175"/>
      <c r="E15" s="184"/>
      <c r="F15" s="175"/>
      <c r="G15" s="175"/>
      <c r="H15" s="175"/>
      <c r="K15" s="26"/>
      <c r="L15" s="26"/>
    </row>
    <row r="16" spans="2:12" s="24" customFormat="1">
      <c r="B16" s="179"/>
      <c r="C16" s="177"/>
      <c r="D16" s="175"/>
      <c r="E16" s="184"/>
      <c r="F16" s="175"/>
      <c r="G16" s="175"/>
      <c r="H16" s="175"/>
      <c r="K16" s="26"/>
      <c r="L16" s="26"/>
    </row>
    <row r="17" spans="2:12">
      <c r="B17" s="179"/>
      <c r="C17" s="177">
        <v>0.70833333333333337</v>
      </c>
      <c r="D17" s="175"/>
      <c r="E17" s="184"/>
      <c r="F17" s="175"/>
      <c r="G17" s="175"/>
      <c r="H17" s="175"/>
    </row>
    <row r="18" spans="2:12">
      <c r="B18" s="179"/>
      <c r="C18" s="177"/>
      <c r="D18" s="176"/>
      <c r="E18" s="185"/>
      <c r="F18" s="176"/>
      <c r="G18" s="176"/>
      <c r="H18" s="176"/>
    </row>
    <row r="19" spans="2:12">
      <c r="C19" s="27"/>
      <c r="D19" s="20"/>
      <c r="E19" s="20"/>
      <c r="F19" s="21"/>
      <c r="G19" s="20"/>
      <c r="H19" s="20"/>
    </row>
    <row r="20" spans="2:12" s="24" customFormat="1" ht="21" customHeight="1">
      <c r="B20" s="178">
        <f>B3+1</f>
        <v>36</v>
      </c>
      <c r="C20" s="186">
        <v>0.375</v>
      </c>
      <c r="D20" s="174" t="s">
        <v>306</v>
      </c>
      <c r="E20" s="180" t="s">
        <v>290</v>
      </c>
      <c r="F20" s="174" t="s">
        <v>306</v>
      </c>
      <c r="G20" s="183" t="s">
        <v>291</v>
      </c>
      <c r="H20" s="174" t="s">
        <v>306</v>
      </c>
      <c r="K20" s="26"/>
      <c r="L20" s="26"/>
    </row>
    <row r="21" spans="2:12" s="24" customFormat="1">
      <c r="B21" s="179"/>
      <c r="C21" s="187"/>
      <c r="D21" s="175"/>
      <c r="E21" s="181"/>
      <c r="F21" s="175"/>
      <c r="G21" s="184"/>
      <c r="H21" s="175"/>
      <c r="K21" s="26"/>
      <c r="L21" s="26"/>
    </row>
    <row r="22" spans="2:12" s="24" customFormat="1">
      <c r="B22" s="179"/>
      <c r="C22" s="186">
        <v>0.41666666666666669</v>
      </c>
      <c r="D22" s="175"/>
      <c r="E22" s="181"/>
      <c r="F22" s="175"/>
      <c r="G22" s="184"/>
      <c r="H22" s="175"/>
      <c r="K22" s="26"/>
      <c r="L22" s="26"/>
    </row>
    <row r="23" spans="2:12" s="24" customFormat="1">
      <c r="B23" s="179"/>
      <c r="C23" s="187"/>
      <c r="D23" s="175"/>
      <c r="E23" s="181"/>
      <c r="F23" s="175"/>
      <c r="G23" s="184"/>
      <c r="H23" s="175"/>
      <c r="K23" s="26"/>
      <c r="L23" s="26"/>
    </row>
    <row r="24" spans="2:12" s="24" customFormat="1">
      <c r="B24" s="179"/>
      <c r="C24" s="186">
        <v>0.45833333333333331</v>
      </c>
      <c r="D24" s="175"/>
      <c r="E24" s="181"/>
      <c r="F24" s="175"/>
      <c r="G24" s="184"/>
      <c r="H24" s="175"/>
      <c r="K24" s="26"/>
      <c r="L24" s="26"/>
    </row>
    <row r="25" spans="2:12" s="24" customFormat="1">
      <c r="B25" s="179"/>
      <c r="C25" s="187"/>
      <c r="D25" s="175"/>
      <c r="E25" s="181"/>
      <c r="F25" s="175"/>
      <c r="G25" s="184"/>
      <c r="H25" s="175"/>
      <c r="K25" s="26"/>
      <c r="L25" s="26"/>
    </row>
    <row r="26" spans="2:12" s="24" customFormat="1">
      <c r="B26" s="179"/>
      <c r="C26" s="186">
        <v>0.54166666666666663</v>
      </c>
      <c r="D26" s="175"/>
      <c r="E26" s="181"/>
      <c r="F26" s="175"/>
      <c r="G26" s="184"/>
      <c r="H26" s="175"/>
      <c r="K26" s="26"/>
      <c r="L26" s="26"/>
    </row>
    <row r="27" spans="2:12" s="24" customFormat="1">
      <c r="B27" s="179"/>
      <c r="C27" s="187"/>
      <c r="D27" s="176"/>
      <c r="E27" s="182"/>
      <c r="F27" s="176"/>
      <c r="G27" s="185"/>
      <c r="H27" s="176"/>
      <c r="K27" s="26"/>
      <c r="L27" s="26"/>
    </row>
    <row r="28" spans="2:12" s="24" customFormat="1" ht="20.25" customHeight="1">
      <c r="B28" s="179"/>
      <c r="C28" s="186">
        <v>0.58333333333333337</v>
      </c>
      <c r="D28" s="174" t="s">
        <v>306</v>
      </c>
      <c r="E28" s="183" t="s">
        <v>292</v>
      </c>
      <c r="F28" s="174" t="s">
        <v>306</v>
      </c>
      <c r="G28" s="174" t="s">
        <v>306</v>
      </c>
      <c r="H28" s="174" t="s">
        <v>306</v>
      </c>
      <c r="K28" s="26"/>
      <c r="L28" s="26"/>
    </row>
    <row r="29" spans="2:12" s="24" customFormat="1">
      <c r="B29" s="179"/>
      <c r="C29" s="187"/>
      <c r="D29" s="175"/>
      <c r="E29" s="184"/>
      <c r="F29" s="175"/>
      <c r="G29" s="175"/>
      <c r="H29" s="175"/>
      <c r="K29" s="26"/>
      <c r="L29" s="26"/>
    </row>
    <row r="30" spans="2:12" s="24" customFormat="1">
      <c r="B30" s="179"/>
      <c r="C30" s="186">
        <v>0.625</v>
      </c>
      <c r="D30" s="175"/>
      <c r="E30" s="184"/>
      <c r="F30" s="175"/>
      <c r="G30" s="175"/>
      <c r="H30" s="175"/>
      <c r="K30" s="26"/>
      <c r="L30" s="26"/>
    </row>
    <row r="31" spans="2:12" s="24" customFormat="1">
      <c r="B31" s="179"/>
      <c r="C31" s="187"/>
      <c r="D31" s="175"/>
      <c r="E31" s="184"/>
      <c r="F31" s="175"/>
      <c r="G31" s="175"/>
      <c r="H31" s="175"/>
      <c r="K31" s="26"/>
      <c r="L31" s="26"/>
    </row>
    <row r="32" spans="2:12" s="24" customFormat="1">
      <c r="B32" s="179"/>
      <c r="C32" s="186">
        <v>0.66666666666666663</v>
      </c>
      <c r="D32" s="175"/>
      <c r="E32" s="184"/>
      <c r="F32" s="175"/>
      <c r="G32" s="175"/>
      <c r="H32" s="175"/>
      <c r="K32" s="26"/>
      <c r="L32" s="26"/>
    </row>
    <row r="33" spans="2:12" s="24" customFormat="1">
      <c r="B33" s="179"/>
      <c r="C33" s="187"/>
      <c r="D33" s="175"/>
      <c r="E33" s="184"/>
      <c r="F33" s="175"/>
      <c r="G33" s="175"/>
      <c r="H33" s="175"/>
      <c r="K33" s="26"/>
      <c r="L33" s="26"/>
    </row>
    <row r="34" spans="2:12">
      <c r="B34" s="179"/>
      <c r="C34" s="186">
        <v>0.70833333333333337</v>
      </c>
      <c r="D34" s="175"/>
      <c r="E34" s="184"/>
      <c r="F34" s="175"/>
      <c r="G34" s="175"/>
      <c r="H34" s="175"/>
    </row>
    <row r="35" spans="2:12">
      <c r="B35" s="179"/>
      <c r="C35" s="187"/>
      <c r="D35" s="176"/>
      <c r="E35" s="185"/>
      <c r="F35" s="176"/>
      <c r="G35" s="176"/>
      <c r="H35" s="176"/>
    </row>
    <row r="37" spans="2:12" ht="20.25" customHeight="1">
      <c r="B37" s="178">
        <f>B20+1</f>
        <v>37</v>
      </c>
      <c r="C37" s="177">
        <v>0.375</v>
      </c>
      <c r="D37" s="174" t="s">
        <v>306</v>
      </c>
      <c r="E37" s="180" t="s">
        <v>290</v>
      </c>
      <c r="F37" s="183" t="s">
        <v>291</v>
      </c>
      <c r="G37" s="183" t="s">
        <v>291</v>
      </c>
      <c r="H37" s="174" t="s">
        <v>306</v>
      </c>
    </row>
    <row r="38" spans="2:12">
      <c r="B38" s="179"/>
      <c r="C38" s="177"/>
      <c r="D38" s="175"/>
      <c r="E38" s="181"/>
      <c r="F38" s="184"/>
      <c r="G38" s="184"/>
      <c r="H38" s="175"/>
    </row>
    <row r="39" spans="2:12">
      <c r="B39" s="179"/>
      <c r="C39" s="177">
        <v>0.41666666666666669</v>
      </c>
      <c r="D39" s="175"/>
      <c r="E39" s="181"/>
      <c r="F39" s="184"/>
      <c r="G39" s="184"/>
      <c r="H39" s="175"/>
    </row>
    <row r="40" spans="2:12">
      <c r="B40" s="179"/>
      <c r="C40" s="177"/>
      <c r="D40" s="175"/>
      <c r="E40" s="181"/>
      <c r="F40" s="184"/>
      <c r="G40" s="184"/>
      <c r="H40" s="175"/>
    </row>
    <row r="41" spans="2:12">
      <c r="B41" s="179"/>
      <c r="C41" s="177">
        <v>0.45833333333333331</v>
      </c>
      <c r="D41" s="175"/>
      <c r="E41" s="181"/>
      <c r="F41" s="184"/>
      <c r="G41" s="184"/>
      <c r="H41" s="175"/>
    </row>
    <row r="42" spans="2:12">
      <c r="B42" s="179"/>
      <c r="C42" s="177"/>
      <c r="D42" s="175"/>
      <c r="E42" s="181"/>
      <c r="F42" s="184"/>
      <c r="G42" s="184"/>
      <c r="H42" s="175"/>
    </row>
    <row r="43" spans="2:12">
      <c r="B43" s="179"/>
      <c r="C43" s="177">
        <v>0.54166666666666663</v>
      </c>
      <c r="D43" s="175"/>
      <c r="E43" s="181"/>
      <c r="F43" s="184"/>
      <c r="G43" s="184"/>
      <c r="H43" s="175"/>
    </row>
    <row r="44" spans="2:12">
      <c r="B44" s="179"/>
      <c r="C44" s="177"/>
      <c r="D44" s="176"/>
      <c r="E44" s="182"/>
      <c r="F44" s="185"/>
      <c r="G44" s="185"/>
      <c r="H44" s="176"/>
    </row>
    <row r="45" spans="2:12" ht="20.25" customHeight="1">
      <c r="B45" s="179"/>
      <c r="C45" s="177">
        <v>0.58333333333333337</v>
      </c>
      <c r="D45" s="174" t="s">
        <v>306</v>
      </c>
      <c r="E45" s="183" t="s">
        <v>292</v>
      </c>
      <c r="F45" s="183" t="s">
        <v>291</v>
      </c>
      <c r="G45" s="183" t="s">
        <v>291</v>
      </c>
      <c r="H45" s="174" t="s">
        <v>306</v>
      </c>
    </row>
    <row r="46" spans="2:12">
      <c r="B46" s="179"/>
      <c r="C46" s="177"/>
      <c r="D46" s="175"/>
      <c r="E46" s="184"/>
      <c r="F46" s="184"/>
      <c r="G46" s="184"/>
      <c r="H46" s="175"/>
    </row>
    <row r="47" spans="2:12">
      <c r="B47" s="179"/>
      <c r="C47" s="177">
        <v>0.625</v>
      </c>
      <c r="D47" s="175"/>
      <c r="E47" s="184"/>
      <c r="F47" s="184"/>
      <c r="G47" s="184"/>
      <c r="H47" s="175"/>
    </row>
    <row r="48" spans="2:12">
      <c r="B48" s="179"/>
      <c r="C48" s="177"/>
      <c r="D48" s="175"/>
      <c r="E48" s="184"/>
      <c r="F48" s="184"/>
      <c r="G48" s="184"/>
      <c r="H48" s="175"/>
    </row>
    <row r="49" spans="2:8">
      <c r="B49" s="179"/>
      <c r="C49" s="177">
        <v>0.66666666666666663</v>
      </c>
      <c r="D49" s="175"/>
      <c r="E49" s="184"/>
      <c r="F49" s="184"/>
      <c r="G49" s="184"/>
      <c r="H49" s="175"/>
    </row>
    <row r="50" spans="2:8">
      <c r="B50" s="179"/>
      <c r="C50" s="177"/>
      <c r="D50" s="175"/>
      <c r="E50" s="184"/>
      <c r="F50" s="184"/>
      <c r="G50" s="184"/>
      <c r="H50" s="175"/>
    </row>
    <row r="51" spans="2:8">
      <c r="B51" s="179"/>
      <c r="C51" s="177">
        <v>0.70833333333333337</v>
      </c>
      <c r="D51" s="175"/>
      <c r="E51" s="184"/>
      <c r="F51" s="184"/>
      <c r="G51" s="184"/>
      <c r="H51" s="175"/>
    </row>
    <row r="52" spans="2:8">
      <c r="B52" s="179"/>
      <c r="C52" s="177"/>
      <c r="D52" s="176"/>
      <c r="E52" s="185"/>
      <c r="F52" s="185"/>
      <c r="G52" s="185"/>
      <c r="H52" s="176"/>
    </row>
    <row r="54" spans="2:8" ht="20.25" customHeight="1">
      <c r="B54" s="178">
        <f>B37+1</f>
        <v>38</v>
      </c>
      <c r="C54" s="177">
        <v>0.375</v>
      </c>
      <c r="D54" s="174" t="s">
        <v>306</v>
      </c>
      <c r="E54" s="180" t="s">
        <v>290</v>
      </c>
      <c r="F54" s="183" t="s">
        <v>291</v>
      </c>
      <c r="G54" s="183" t="s">
        <v>291</v>
      </c>
      <c r="H54" s="174" t="s">
        <v>306</v>
      </c>
    </row>
    <row r="55" spans="2:8">
      <c r="B55" s="179"/>
      <c r="C55" s="177"/>
      <c r="D55" s="175"/>
      <c r="E55" s="181"/>
      <c r="F55" s="184"/>
      <c r="G55" s="184"/>
      <c r="H55" s="175"/>
    </row>
    <row r="56" spans="2:8">
      <c r="B56" s="179"/>
      <c r="C56" s="177">
        <v>0.41666666666666669</v>
      </c>
      <c r="D56" s="175"/>
      <c r="E56" s="181"/>
      <c r="F56" s="184"/>
      <c r="G56" s="184"/>
      <c r="H56" s="175"/>
    </row>
    <row r="57" spans="2:8">
      <c r="B57" s="179"/>
      <c r="C57" s="177"/>
      <c r="D57" s="175"/>
      <c r="E57" s="181"/>
      <c r="F57" s="184"/>
      <c r="G57" s="184"/>
      <c r="H57" s="175"/>
    </row>
    <row r="58" spans="2:8">
      <c r="B58" s="179"/>
      <c r="C58" s="177">
        <v>0.45833333333333331</v>
      </c>
      <c r="D58" s="175"/>
      <c r="E58" s="181"/>
      <c r="F58" s="184"/>
      <c r="G58" s="184"/>
      <c r="H58" s="175"/>
    </row>
    <row r="59" spans="2:8">
      <c r="B59" s="179"/>
      <c r="C59" s="177"/>
      <c r="D59" s="175"/>
      <c r="E59" s="181"/>
      <c r="F59" s="184"/>
      <c r="G59" s="184"/>
      <c r="H59" s="175"/>
    </row>
    <row r="60" spans="2:8">
      <c r="B60" s="179"/>
      <c r="C60" s="177">
        <v>0.54166666666666663</v>
      </c>
      <c r="D60" s="175"/>
      <c r="E60" s="181"/>
      <c r="F60" s="184"/>
      <c r="G60" s="184"/>
      <c r="H60" s="175"/>
    </row>
    <row r="61" spans="2:8">
      <c r="B61" s="179"/>
      <c r="C61" s="177"/>
      <c r="D61" s="176"/>
      <c r="E61" s="182"/>
      <c r="F61" s="185"/>
      <c r="G61" s="185"/>
      <c r="H61" s="176"/>
    </row>
    <row r="62" spans="2:8" ht="20.25" customHeight="1">
      <c r="B62" s="179"/>
      <c r="C62" s="177">
        <v>0.58333333333333337</v>
      </c>
      <c r="D62" s="174" t="s">
        <v>306</v>
      </c>
      <c r="E62" s="183" t="s">
        <v>292</v>
      </c>
      <c r="F62" s="183" t="s">
        <v>291</v>
      </c>
      <c r="G62" s="183" t="s">
        <v>291</v>
      </c>
      <c r="H62" s="174" t="s">
        <v>306</v>
      </c>
    </row>
    <row r="63" spans="2:8">
      <c r="B63" s="179"/>
      <c r="C63" s="177"/>
      <c r="D63" s="175"/>
      <c r="E63" s="184"/>
      <c r="F63" s="184"/>
      <c r="G63" s="184"/>
      <c r="H63" s="175"/>
    </row>
    <row r="64" spans="2:8">
      <c r="B64" s="179"/>
      <c r="C64" s="177">
        <v>0.625</v>
      </c>
      <c r="D64" s="175"/>
      <c r="E64" s="184"/>
      <c r="F64" s="184"/>
      <c r="G64" s="184"/>
      <c r="H64" s="175"/>
    </row>
    <row r="65" spans="2:8">
      <c r="B65" s="179"/>
      <c r="C65" s="177"/>
      <c r="D65" s="175"/>
      <c r="E65" s="184"/>
      <c r="F65" s="184"/>
      <c r="G65" s="184"/>
      <c r="H65" s="175"/>
    </row>
    <row r="66" spans="2:8">
      <c r="B66" s="179"/>
      <c r="C66" s="177">
        <v>0.66666666666666663</v>
      </c>
      <c r="D66" s="175"/>
      <c r="E66" s="184"/>
      <c r="F66" s="184"/>
      <c r="G66" s="184"/>
      <c r="H66" s="175"/>
    </row>
    <row r="67" spans="2:8">
      <c r="B67" s="179"/>
      <c r="C67" s="177"/>
      <c r="D67" s="175"/>
      <c r="E67" s="184"/>
      <c r="F67" s="184"/>
      <c r="G67" s="184"/>
      <c r="H67" s="175"/>
    </row>
    <row r="68" spans="2:8">
      <c r="B68" s="179"/>
      <c r="C68" s="177">
        <v>0.70833333333333337</v>
      </c>
      <c r="D68" s="175"/>
      <c r="E68" s="184"/>
      <c r="F68" s="184"/>
      <c r="G68" s="184"/>
      <c r="H68" s="175"/>
    </row>
    <row r="69" spans="2:8">
      <c r="B69" s="179"/>
      <c r="C69" s="177"/>
      <c r="D69" s="176"/>
      <c r="E69" s="185"/>
      <c r="F69" s="185"/>
      <c r="G69" s="185"/>
      <c r="H69" s="176"/>
    </row>
    <row r="71" spans="2:8" ht="20.25" customHeight="1">
      <c r="B71" s="178">
        <f>IF((B54+1) &gt; 52, 1, B54+1)</f>
        <v>39</v>
      </c>
      <c r="C71" s="177">
        <v>0.375</v>
      </c>
      <c r="D71" s="174" t="s">
        <v>306</v>
      </c>
      <c r="E71" s="180" t="s">
        <v>290</v>
      </c>
      <c r="F71" s="183" t="s">
        <v>291</v>
      </c>
      <c r="G71" s="183" t="s">
        <v>315</v>
      </c>
      <c r="H71" s="174" t="s">
        <v>306</v>
      </c>
    </row>
    <row r="72" spans="2:8">
      <c r="B72" s="179"/>
      <c r="C72" s="177"/>
      <c r="D72" s="175"/>
      <c r="E72" s="181"/>
      <c r="F72" s="184"/>
      <c r="G72" s="184"/>
      <c r="H72" s="175"/>
    </row>
    <row r="73" spans="2:8">
      <c r="B73" s="179"/>
      <c r="C73" s="177">
        <v>0.41666666666666669</v>
      </c>
      <c r="D73" s="175"/>
      <c r="E73" s="181"/>
      <c r="F73" s="184"/>
      <c r="G73" s="184"/>
      <c r="H73" s="175"/>
    </row>
    <row r="74" spans="2:8">
      <c r="B74" s="179"/>
      <c r="C74" s="177"/>
      <c r="D74" s="175"/>
      <c r="E74" s="181"/>
      <c r="F74" s="184"/>
      <c r="G74" s="184"/>
      <c r="H74" s="175"/>
    </row>
    <row r="75" spans="2:8">
      <c r="B75" s="179"/>
      <c r="C75" s="177">
        <v>0.45833333333333331</v>
      </c>
      <c r="D75" s="175"/>
      <c r="E75" s="181"/>
      <c r="F75" s="184"/>
      <c r="G75" s="184"/>
      <c r="H75" s="175"/>
    </row>
    <row r="76" spans="2:8">
      <c r="B76" s="179"/>
      <c r="C76" s="177"/>
      <c r="D76" s="175"/>
      <c r="E76" s="181"/>
      <c r="F76" s="184"/>
      <c r="G76" s="184"/>
      <c r="H76" s="175"/>
    </row>
    <row r="77" spans="2:8">
      <c r="B77" s="179"/>
      <c r="C77" s="177">
        <v>0.54166666666666663</v>
      </c>
      <c r="D77" s="175"/>
      <c r="E77" s="181"/>
      <c r="F77" s="184"/>
      <c r="G77" s="184"/>
      <c r="H77" s="175"/>
    </row>
    <row r="78" spans="2:8">
      <c r="B78" s="179"/>
      <c r="C78" s="177"/>
      <c r="D78" s="176"/>
      <c r="E78" s="182"/>
      <c r="F78" s="185"/>
      <c r="G78" s="185"/>
      <c r="H78" s="176"/>
    </row>
    <row r="79" spans="2:8" ht="20.25" customHeight="1">
      <c r="B79" s="179"/>
      <c r="C79" s="177">
        <v>0.58333333333333337</v>
      </c>
      <c r="D79" s="174" t="s">
        <v>306</v>
      </c>
      <c r="E79" s="183" t="s">
        <v>292</v>
      </c>
      <c r="F79" s="183" t="s">
        <v>291</v>
      </c>
      <c r="G79" s="183" t="s">
        <v>315</v>
      </c>
      <c r="H79" s="174" t="s">
        <v>306</v>
      </c>
    </row>
    <row r="80" spans="2:8">
      <c r="B80" s="179"/>
      <c r="C80" s="177"/>
      <c r="D80" s="175"/>
      <c r="E80" s="184"/>
      <c r="F80" s="184"/>
      <c r="G80" s="184"/>
      <c r="H80" s="175"/>
    </row>
    <row r="81" spans="2:8">
      <c r="B81" s="179"/>
      <c r="C81" s="177">
        <v>0.625</v>
      </c>
      <c r="D81" s="175"/>
      <c r="E81" s="184"/>
      <c r="F81" s="184"/>
      <c r="G81" s="184"/>
      <c r="H81" s="175"/>
    </row>
    <row r="82" spans="2:8">
      <c r="B82" s="179"/>
      <c r="C82" s="177"/>
      <c r="D82" s="175"/>
      <c r="E82" s="184"/>
      <c r="F82" s="184"/>
      <c r="G82" s="184"/>
      <c r="H82" s="175"/>
    </row>
    <row r="83" spans="2:8">
      <c r="B83" s="179"/>
      <c r="C83" s="177">
        <v>0.66666666666666663</v>
      </c>
      <c r="D83" s="175"/>
      <c r="E83" s="184"/>
      <c r="F83" s="184"/>
      <c r="G83" s="184"/>
      <c r="H83" s="175"/>
    </row>
    <row r="84" spans="2:8">
      <c r="B84" s="179"/>
      <c r="C84" s="177"/>
      <c r="D84" s="175"/>
      <c r="E84" s="184"/>
      <c r="F84" s="184"/>
      <c r="G84" s="184"/>
      <c r="H84" s="175"/>
    </row>
    <row r="85" spans="2:8">
      <c r="B85" s="179"/>
      <c r="C85" s="177">
        <v>0.70833333333333337</v>
      </c>
      <c r="D85" s="175"/>
      <c r="E85" s="184"/>
      <c r="F85" s="184"/>
      <c r="G85" s="184"/>
      <c r="H85" s="175"/>
    </row>
    <row r="86" spans="2:8">
      <c r="B86" s="179"/>
      <c r="C86" s="177"/>
      <c r="D86" s="176"/>
      <c r="E86" s="185"/>
      <c r="F86" s="185"/>
      <c r="G86" s="185"/>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8">
        <v>31</v>
      </c>
      <c r="C3" s="177">
        <v>0.375</v>
      </c>
      <c r="D3" s="173" t="s">
        <v>32</v>
      </c>
      <c r="E3" s="180" t="s">
        <v>290</v>
      </c>
      <c r="F3" s="174" t="s">
        <v>289</v>
      </c>
      <c r="G3" s="174" t="s">
        <v>289</v>
      </c>
      <c r="H3" s="174" t="s">
        <v>289</v>
      </c>
      <c r="K3" s="26"/>
      <c r="L3" s="26"/>
    </row>
    <row r="4" spans="2:12" s="24" customFormat="1">
      <c r="B4" s="179"/>
      <c r="C4" s="177"/>
      <c r="D4" s="173"/>
      <c r="E4" s="181"/>
      <c r="F4" s="175"/>
      <c r="G4" s="175"/>
      <c r="H4" s="175"/>
      <c r="K4" s="26"/>
      <c r="L4" s="26"/>
    </row>
    <row r="5" spans="2:12" s="24" customFormat="1">
      <c r="B5" s="179"/>
      <c r="C5" s="177">
        <v>0.41666666666666669</v>
      </c>
      <c r="D5" s="173"/>
      <c r="E5" s="181"/>
      <c r="F5" s="175"/>
      <c r="G5" s="175"/>
      <c r="H5" s="175"/>
      <c r="K5" s="26"/>
      <c r="L5" s="26"/>
    </row>
    <row r="6" spans="2:12" s="24" customFormat="1">
      <c r="B6" s="179"/>
      <c r="C6" s="177"/>
      <c r="D6" s="173"/>
      <c r="E6" s="181"/>
      <c r="F6" s="175"/>
      <c r="G6" s="175"/>
      <c r="H6" s="175"/>
      <c r="K6" s="26"/>
      <c r="L6" s="26"/>
    </row>
    <row r="7" spans="2:12" s="24" customFormat="1">
      <c r="B7" s="179"/>
      <c r="C7" s="177">
        <v>0.45833333333333331</v>
      </c>
      <c r="D7" s="173"/>
      <c r="E7" s="181"/>
      <c r="F7" s="175"/>
      <c r="G7" s="175"/>
      <c r="H7" s="175"/>
      <c r="K7" s="26"/>
      <c r="L7" s="26"/>
    </row>
    <row r="8" spans="2:12" s="24" customFormat="1">
      <c r="B8" s="179"/>
      <c r="C8" s="177"/>
      <c r="D8" s="173"/>
      <c r="E8" s="181"/>
      <c r="F8" s="175"/>
      <c r="G8" s="175"/>
      <c r="H8" s="175"/>
      <c r="K8" s="26"/>
      <c r="L8" s="26"/>
    </row>
    <row r="9" spans="2:12" s="24" customFormat="1">
      <c r="B9" s="179"/>
      <c r="C9" s="177">
        <v>0.54166666666666663</v>
      </c>
      <c r="D9" s="173"/>
      <c r="E9" s="181"/>
      <c r="F9" s="175"/>
      <c r="G9" s="175"/>
      <c r="H9" s="175"/>
      <c r="K9" s="26"/>
      <c r="L9" s="26"/>
    </row>
    <row r="10" spans="2:12" s="24" customFormat="1">
      <c r="B10" s="179"/>
      <c r="C10" s="177"/>
      <c r="D10" s="173"/>
      <c r="E10" s="182"/>
      <c r="F10" s="176"/>
      <c r="G10" s="176"/>
      <c r="H10" s="176"/>
      <c r="K10" s="26"/>
      <c r="L10" s="26"/>
    </row>
    <row r="11" spans="2:12" s="24" customFormat="1" ht="20.25" customHeight="1">
      <c r="B11" s="179"/>
      <c r="C11" s="177">
        <v>0.58333333333333337</v>
      </c>
      <c r="D11" s="173" t="s">
        <v>32</v>
      </c>
      <c r="E11" s="183" t="s">
        <v>292</v>
      </c>
      <c r="F11" s="174" t="s">
        <v>289</v>
      </c>
      <c r="G11" s="174" t="s">
        <v>289</v>
      </c>
      <c r="H11" s="174" t="s">
        <v>289</v>
      </c>
      <c r="K11" s="26"/>
      <c r="L11" s="26"/>
    </row>
    <row r="12" spans="2:12" s="24" customFormat="1">
      <c r="B12" s="179"/>
      <c r="C12" s="177"/>
      <c r="D12" s="173"/>
      <c r="E12" s="184"/>
      <c r="F12" s="175"/>
      <c r="G12" s="175"/>
      <c r="H12" s="175"/>
      <c r="K12" s="26"/>
      <c r="L12" s="26"/>
    </row>
    <row r="13" spans="2:12" s="24" customFormat="1">
      <c r="B13" s="179"/>
      <c r="C13" s="177">
        <v>0.625</v>
      </c>
      <c r="D13" s="173"/>
      <c r="E13" s="184"/>
      <c r="F13" s="175"/>
      <c r="G13" s="175"/>
      <c r="H13" s="175"/>
      <c r="K13" s="26"/>
      <c r="L13" s="26"/>
    </row>
    <row r="14" spans="2:12" s="24" customFormat="1">
      <c r="B14" s="179"/>
      <c r="C14" s="177"/>
      <c r="D14" s="173"/>
      <c r="E14" s="184"/>
      <c r="F14" s="175"/>
      <c r="G14" s="175"/>
      <c r="H14" s="175"/>
      <c r="K14" s="26"/>
      <c r="L14" s="26"/>
    </row>
    <row r="15" spans="2:12" s="24" customFormat="1">
      <c r="B15" s="179"/>
      <c r="C15" s="177">
        <v>0.66666666666666663</v>
      </c>
      <c r="D15" s="173"/>
      <c r="E15" s="184"/>
      <c r="F15" s="175"/>
      <c r="G15" s="175"/>
      <c r="H15" s="175"/>
      <c r="K15" s="26"/>
      <c r="L15" s="26"/>
    </row>
    <row r="16" spans="2:12" s="24" customFormat="1">
      <c r="B16" s="179"/>
      <c r="C16" s="177"/>
      <c r="D16" s="173"/>
      <c r="E16" s="184"/>
      <c r="F16" s="175"/>
      <c r="G16" s="175"/>
      <c r="H16" s="175"/>
      <c r="K16" s="26"/>
      <c r="L16" s="26"/>
    </row>
    <row r="17" spans="2:12">
      <c r="B17" s="179"/>
      <c r="C17" s="177">
        <v>0.70833333333333337</v>
      </c>
      <c r="D17" s="173"/>
      <c r="E17" s="184"/>
      <c r="F17" s="175"/>
      <c r="G17" s="175"/>
      <c r="H17" s="175"/>
    </row>
    <row r="18" spans="2:12">
      <c r="B18" s="179"/>
      <c r="C18" s="177"/>
      <c r="D18" s="173"/>
      <c r="E18" s="185"/>
      <c r="F18" s="176"/>
      <c r="G18" s="176"/>
      <c r="H18" s="176"/>
    </row>
    <row r="19" spans="2:12">
      <c r="C19" s="27"/>
      <c r="D19" s="20"/>
      <c r="E19" s="20"/>
      <c r="F19" s="21"/>
      <c r="G19" s="20"/>
      <c r="H19" s="20"/>
    </row>
    <row r="20" spans="2:12" s="24" customFormat="1" ht="21" customHeight="1">
      <c r="B20" s="178">
        <f>B3+1</f>
        <v>32</v>
      </c>
      <c r="C20" s="186">
        <v>0.375</v>
      </c>
      <c r="D20" s="183" t="s">
        <v>303</v>
      </c>
      <c r="E20" s="180" t="s">
        <v>290</v>
      </c>
      <c r="F20" s="174" t="s">
        <v>289</v>
      </c>
      <c r="G20" s="183" t="s">
        <v>291</v>
      </c>
      <c r="H20" s="174" t="s">
        <v>289</v>
      </c>
      <c r="K20" s="26"/>
      <c r="L20" s="26"/>
    </row>
    <row r="21" spans="2:12" s="24" customFormat="1">
      <c r="B21" s="179"/>
      <c r="C21" s="187"/>
      <c r="D21" s="184"/>
      <c r="E21" s="181"/>
      <c r="F21" s="175"/>
      <c r="G21" s="184"/>
      <c r="H21" s="175"/>
      <c r="K21" s="26"/>
      <c r="L21" s="26"/>
    </row>
    <row r="22" spans="2:12" s="24" customFormat="1">
      <c r="B22" s="179"/>
      <c r="C22" s="186">
        <v>0.41666666666666669</v>
      </c>
      <c r="D22" s="184"/>
      <c r="E22" s="181"/>
      <c r="F22" s="175"/>
      <c r="G22" s="184"/>
      <c r="H22" s="175"/>
      <c r="K22" s="26"/>
      <c r="L22" s="26"/>
    </row>
    <row r="23" spans="2:12" s="24" customFormat="1">
      <c r="B23" s="179"/>
      <c r="C23" s="187"/>
      <c r="D23" s="184"/>
      <c r="E23" s="181"/>
      <c r="F23" s="175"/>
      <c r="G23" s="184"/>
      <c r="H23" s="175"/>
      <c r="K23" s="26"/>
      <c r="L23" s="26"/>
    </row>
    <row r="24" spans="2:12" s="24" customFormat="1">
      <c r="B24" s="179"/>
      <c r="C24" s="186">
        <v>0.45833333333333331</v>
      </c>
      <c r="D24" s="184"/>
      <c r="E24" s="181"/>
      <c r="F24" s="175"/>
      <c r="G24" s="184"/>
      <c r="H24" s="175"/>
      <c r="K24" s="26"/>
      <c r="L24" s="26"/>
    </row>
    <row r="25" spans="2:12" s="24" customFormat="1">
      <c r="B25" s="179"/>
      <c r="C25" s="187"/>
      <c r="D25" s="184"/>
      <c r="E25" s="181"/>
      <c r="F25" s="175"/>
      <c r="G25" s="184"/>
      <c r="H25" s="175"/>
      <c r="K25" s="26"/>
      <c r="L25" s="26"/>
    </row>
    <row r="26" spans="2:12" s="24" customFormat="1">
      <c r="B26" s="179"/>
      <c r="C26" s="186">
        <v>0.54166666666666663</v>
      </c>
      <c r="D26" s="184"/>
      <c r="E26" s="181"/>
      <c r="F26" s="175"/>
      <c r="G26" s="184"/>
      <c r="H26" s="175"/>
      <c r="K26" s="26"/>
      <c r="L26" s="26"/>
    </row>
    <row r="27" spans="2:12" s="24" customFormat="1">
      <c r="B27" s="179"/>
      <c r="C27" s="187"/>
      <c r="D27" s="185"/>
      <c r="E27" s="182"/>
      <c r="F27" s="176"/>
      <c r="G27" s="185"/>
      <c r="H27" s="176"/>
      <c r="K27" s="26"/>
      <c r="L27" s="26"/>
    </row>
    <row r="28" spans="2:12" s="24" customFormat="1" ht="20.25" customHeight="1">
      <c r="B28" s="179"/>
      <c r="C28" s="186">
        <v>0.58333333333333337</v>
      </c>
      <c r="D28" s="183" t="s">
        <v>291</v>
      </c>
      <c r="E28" s="183" t="s">
        <v>292</v>
      </c>
      <c r="F28" s="174" t="s">
        <v>289</v>
      </c>
      <c r="G28" s="174" t="s">
        <v>289</v>
      </c>
      <c r="H28" s="174" t="s">
        <v>289</v>
      </c>
      <c r="K28" s="26"/>
      <c r="L28" s="26"/>
    </row>
    <row r="29" spans="2:12" s="24" customFormat="1">
      <c r="B29" s="179"/>
      <c r="C29" s="187"/>
      <c r="D29" s="184"/>
      <c r="E29" s="184"/>
      <c r="F29" s="175"/>
      <c r="G29" s="175"/>
      <c r="H29" s="175"/>
      <c r="K29" s="26"/>
      <c r="L29" s="26"/>
    </row>
    <row r="30" spans="2:12" s="24" customFormat="1">
      <c r="B30" s="179"/>
      <c r="C30" s="186">
        <v>0.625</v>
      </c>
      <c r="D30" s="184"/>
      <c r="E30" s="184"/>
      <c r="F30" s="175"/>
      <c r="G30" s="175"/>
      <c r="H30" s="175"/>
      <c r="K30" s="26"/>
      <c r="L30" s="26"/>
    </row>
    <row r="31" spans="2:12" s="24" customFormat="1">
      <c r="B31" s="179"/>
      <c r="C31" s="187"/>
      <c r="D31" s="184"/>
      <c r="E31" s="184"/>
      <c r="F31" s="175"/>
      <c r="G31" s="175"/>
      <c r="H31" s="175"/>
      <c r="K31" s="26"/>
      <c r="L31" s="26"/>
    </row>
    <row r="32" spans="2:12" s="24" customFormat="1">
      <c r="B32" s="179"/>
      <c r="C32" s="186">
        <v>0.66666666666666663</v>
      </c>
      <c r="D32" s="184"/>
      <c r="E32" s="184"/>
      <c r="F32" s="175"/>
      <c r="G32" s="175"/>
      <c r="H32" s="175"/>
      <c r="K32" s="26"/>
      <c r="L32" s="26"/>
    </row>
    <row r="33" spans="2:12" s="24" customFormat="1">
      <c r="B33" s="179"/>
      <c r="C33" s="187"/>
      <c r="D33" s="184"/>
      <c r="E33" s="184"/>
      <c r="F33" s="175"/>
      <c r="G33" s="175"/>
      <c r="H33" s="175"/>
      <c r="K33" s="26"/>
      <c r="L33" s="26"/>
    </row>
    <row r="34" spans="2:12">
      <c r="B34" s="179"/>
      <c r="C34" s="186">
        <v>0.70833333333333337</v>
      </c>
      <c r="D34" s="184"/>
      <c r="E34" s="184"/>
      <c r="F34" s="175"/>
      <c r="G34" s="175"/>
      <c r="H34" s="175"/>
    </row>
    <row r="35" spans="2:12">
      <c r="B35" s="179"/>
      <c r="C35" s="187"/>
      <c r="D35" s="185"/>
      <c r="E35" s="185"/>
      <c r="F35" s="176"/>
      <c r="G35" s="176"/>
      <c r="H35" s="176"/>
    </row>
    <row r="37" spans="2:12" ht="20.25" customHeight="1">
      <c r="B37" s="178">
        <f>B20+1</f>
        <v>33</v>
      </c>
      <c r="C37" s="177">
        <v>0.375</v>
      </c>
      <c r="D37" s="173" t="s">
        <v>32</v>
      </c>
      <c r="E37" s="180" t="s">
        <v>290</v>
      </c>
      <c r="F37" s="174" t="s">
        <v>289</v>
      </c>
      <c r="G37" s="174" t="s">
        <v>289</v>
      </c>
      <c r="H37" s="174" t="s">
        <v>50</v>
      </c>
    </row>
    <row r="38" spans="2:12">
      <c r="B38" s="179"/>
      <c r="C38" s="177"/>
      <c r="D38" s="173"/>
      <c r="E38" s="181"/>
      <c r="F38" s="175"/>
      <c r="G38" s="175"/>
      <c r="H38" s="175"/>
    </row>
    <row r="39" spans="2:12">
      <c r="B39" s="179"/>
      <c r="C39" s="177">
        <v>0.41666666666666669</v>
      </c>
      <c r="D39" s="173"/>
      <c r="E39" s="181"/>
      <c r="F39" s="175"/>
      <c r="G39" s="175"/>
      <c r="H39" s="175"/>
    </row>
    <row r="40" spans="2:12">
      <c r="B40" s="179"/>
      <c r="C40" s="177"/>
      <c r="D40" s="173"/>
      <c r="E40" s="181"/>
      <c r="F40" s="175"/>
      <c r="G40" s="175"/>
      <c r="H40" s="175"/>
    </row>
    <row r="41" spans="2:12">
      <c r="B41" s="179"/>
      <c r="C41" s="177">
        <v>0.45833333333333331</v>
      </c>
      <c r="D41" s="173"/>
      <c r="E41" s="181"/>
      <c r="F41" s="175"/>
      <c r="G41" s="175"/>
      <c r="H41" s="175"/>
    </row>
    <row r="42" spans="2:12">
      <c r="B42" s="179"/>
      <c r="C42" s="177"/>
      <c r="D42" s="173"/>
      <c r="E42" s="181"/>
      <c r="F42" s="175"/>
      <c r="G42" s="175"/>
      <c r="H42" s="175"/>
    </row>
    <row r="43" spans="2:12">
      <c r="B43" s="179"/>
      <c r="C43" s="177">
        <v>0.54166666666666663</v>
      </c>
      <c r="D43" s="173"/>
      <c r="E43" s="181"/>
      <c r="F43" s="175"/>
      <c r="G43" s="175"/>
      <c r="H43" s="175"/>
    </row>
    <row r="44" spans="2:12">
      <c r="B44" s="179"/>
      <c r="C44" s="177"/>
      <c r="D44" s="173"/>
      <c r="E44" s="182"/>
      <c r="F44" s="176"/>
      <c r="G44" s="176"/>
      <c r="H44" s="176"/>
    </row>
    <row r="45" spans="2:12" ht="20.25" customHeight="1">
      <c r="B45" s="179"/>
      <c r="C45" s="177">
        <v>0.58333333333333337</v>
      </c>
      <c r="D45" s="173" t="s">
        <v>32</v>
      </c>
      <c r="E45" s="183" t="s">
        <v>292</v>
      </c>
      <c r="F45" s="183" t="s">
        <v>291</v>
      </c>
      <c r="G45" s="174" t="s">
        <v>289</v>
      </c>
      <c r="H45" s="174" t="s">
        <v>50</v>
      </c>
    </row>
    <row r="46" spans="2:12">
      <c r="B46" s="179"/>
      <c r="C46" s="177"/>
      <c r="D46" s="173"/>
      <c r="E46" s="184"/>
      <c r="F46" s="184"/>
      <c r="G46" s="175"/>
      <c r="H46" s="175"/>
    </row>
    <row r="47" spans="2:12">
      <c r="B47" s="179"/>
      <c r="C47" s="177">
        <v>0.625</v>
      </c>
      <c r="D47" s="173"/>
      <c r="E47" s="184"/>
      <c r="F47" s="184"/>
      <c r="G47" s="175"/>
      <c r="H47" s="175"/>
    </row>
    <row r="48" spans="2:12">
      <c r="B48" s="179"/>
      <c r="C48" s="177"/>
      <c r="D48" s="173"/>
      <c r="E48" s="184"/>
      <c r="F48" s="184"/>
      <c r="G48" s="175"/>
      <c r="H48" s="175"/>
    </row>
    <row r="49" spans="2:8">
      <c r="B49" s="179"/>
      <c r="C49" s="177">
        <v>0.66666666666666663</v>
      </c>
      <c r="D49" s="173"/>
      <c r="E49" s="184"/>
      <c r="F49" s="184"/>
      <c r="G49" s="175"/>
      <c r="H49" s="175"/>
    </row>
    <row r="50" spans="2:8">
      <c r="B50" s="179"/>
      <c r="C50" s="177"/>
      <c r="D50" s="173"/>
      <c r="E50" s="184"/>
      <c r="F50" s="184"/>
      <c r="G50" s="175"/>
      <c r="H50" s="175"/>
    </row>
    <row r="51" spans="2:8">
      <c r="B51" s="179"/>
      <c r="C51" s="177">
        <v>0.70833333333333337</v>
      </c>
      <c r="D51" s="173"/>
      <c r="E51" s="184"/>
      <c r="F51" s="184"/>
      <c r="G51" s="175"/>
      <c r="H51" s="175"/>
    </row>
    <row r="52" spans="2:8">
      <c r="B52" s="179"/>
      <c r="C52" s="177"/>
      <c r="D52" s="173"/>
      <c r="E52" s="185"/>
      <c r="F52" s="185"/>
      <c r="G52" s="176"/>
      <c r="H52" s="176"/>
    </row>
    <row r="54" spans="2:8" ht="20.25" customHeight="1">
      <c r="B54" s="178">
        <f>B37+1</f>
        <v>34</v>
      </c>
      <c r="C54" s="177">
        <v>0.375</v>
      </c>
      <c r="D54" s="174" t="s">
        <v>289</v>
      </c>
      <c r="E54" s="180" t="s">
        <v>290</v>
      </c>
      <c r="F54" s="174" t="s">
        <v>289</v>
      </c>
      <c r="G54" s="183" t="s">
        <v>291</v>
      </c>
      <c r="H54" s="174" t="s">
        <v>51</v>
      </c>
    </row>
    <row r="55" spans="2:8">
      <c r="B55" s="179"/>
      <c r="C55" s="177"/>
      <c r="D55" s="175"/>
      <c r="E55" s="181"/>
      <c r="F55" s="175"/>
      <c r="G55" s="184"/>
      <c r="H55" s="175"/>
    </row>
    <row r="56" spans="2:8">
      <c r="B56" s="179"/>
      <c r="C56" s="177">
        <v>0.41666666666666669</v>
      </c>
      <c r="D56" s="175"/>
      <c r="E56" s="181"/>
      <c r="F56" s="175"/>
      <c r="G56" s="184"/>
      <c r="H56" s="175"/>
    </row>
    <row r="57" spans="2:8">
      <c r="B57" s="179"/>
      <c r="C57" s="177"/>
      <c r="D57" s="175"/>
      <c r="E57" s="181"/>
      <c r="F57" s="175"/>
      <c r="G57" s="184"/>
      <c r="H57" s="175"/>
    </row>
    <row r="58" spans="2:8">
      <c r="B58" s="179"/>
      <c r="C58" s="177">
        <v>0.45833333333333331</v>
      </c>
      <c r="D58" s="175"/>
      <c r="E58" s="181"/>
      <c r="F58" s="175"/>
      <c r="G58" s="184"/>
      <c r="H58" s="175"/>
    </row>
    <row r="59" spans="2:8">
      <c r="B59" s="179"/>
      <c r="C59" s="177"/>
      <c r="D59" s="175"/>
      <c r="E59" s="181"/>
      <c r="F59" s="175"/>
      <c r="G59" s="184"/>
      <c r="H59" s="175"/>
    </row>
    <row r="60" spans="2:8">
      <c r="B60" s="179"/>
      <c r="C60" s="177">
        <v>0.54166666666666663</v>
      </c>
      <c r="D60" s="175"/>
      <c r="E60" s="181"/>
      <c r="F60" s="175"/>
      <c r="G60" s="184"/>
      <c r="H60" s="175"/>
    </row>
    <row r="61" spans="2:8">
      <c r="B61" s="179"/>
      <c r="C61" s="177"/>
      <c r="D61" s="176"/>
      <c r="E61" s="182"/>
      <c r="F61" s="176"/>
      <c r="G61" s="185"/>
      <c r="H61" s="176"/>
    </row>
    <row r="62" spans="2:8" ht="20.25" customHeight="1">
      <c r="B62" s="179"/>
      <c r="C62" s="177">
        <v>0.58333333333333337</v>
      </c>
      <c r="D62" s="174" t="s">
        <v>289</v>
      </c>
      <c r="E62" s="183" t="s">
        <v>292</v>
      </c>
      <c r="F62" s="174" t="s">
        <v>289</v>
      </c>
      <c r="G62" s="174" t="s">
        <v>289</v>
      </c>
      <c r="H62" s="174" t="s">
        <v>51</v>
      </c>
    </row>
    <row r="63" spans="2:8">
      <c r="B63" s="179"/>
      <c r="C63" s="177"/>
      <c r="D63" s="175"/>
      <c r="E63" s="184"/>
      <c r="F63" s="175"/>
      <c r="G63" s="175"/>
      <c r="H63" s="175"/>
    </row>
    <row r="64" spans="2:8">
      <c r="B64" s="179"/>
      <c r="C64" s="177">
        <v>0.625</v>
      </c>
      <c r="D64" s="175"/>
      <c r="E64" s="184"/>
      <c r="F64" s="175"/>
      <c r="G64" s="175"/>
      <c r="H64" s="175"/>
    </row>
    <row r="65" spans="2:8">
      <c r="B65" s="179"/>
      <c r="C65" s="177"/>
      <c r="D65" s="175"/>
      <c r="E65" s="184"/>
      <c r="F65" s="175"/>
      <c r="G65" s="175"/>
      <c r="H65" s="175"/>
    </row>
    <row r="66" spans="2:8">
      <c r="B66" s="179"/>
      <c r="C66" s="177">
        <v>0.66666666666666663</v>
      </c>
      <c r="D66" s="175"/>
      <c r="E66" s="184"/>
      <c r="F66" s="175"/>
      <c r="G66" s="175"/>
      <c r="H66" s="175"/>
    </row>
    <row r="67" spans="2:8">
      <c r="B67" s="179"/>
      <c r="C67" s="177"/>
      <c r="D67" s="175"/>
      <c r="E67" s="184"/>
      <c r="F67" s="175"/>
      <c r="G67" s="175"/>
      <c r="H67" s="175"/>
    </row>
    <row r="68" spans="2:8">
      <c r="B68" s="179"/>
      <c r="C68" s="177">
        <v>0.70833333333333337</v>
      </c>
      <c r="D68" s="175"/>
      <c r="E68" s="184"/>
      <c r="F68" s="175"/>
      <c r="G68" s="175"/>
      <c r="H68" s="175"/>
    </row>
    <row r="69" spans="2:8">
      <c r="B69" s="179"/>
      <c r="C69" s="177"/>
      <c r="D69" s="176"/>
      <c r="E69" s="185"/>
      <c r="F69" s="176"/>
      <c r="G69" s="176"/>
      <c r="H69" s="176"/>
    </row>
    <row r="71" spans="2:8" ht="20.25" customHeight="1">
      <c r="B71" s="178">
        <f>IF((B54+1) &gt; 52, 1, B54+1)</f>
        <v>35</v>
      </c>
      <c r="C71" s="177">
        <v>0.375</v>
      </c>
      <c r="D71" s="174" t="s">
        <v>289</v>
      </c>
      <c r="E71" s="180" t="s">
        <v>290</v>
      </c>
      <c r="F71" s="174" t="s">
        <v>289</v>
      </c>
      <c r="G71" s="174" t="s">
        <v>306</v>
      </c>
      <c r="H71" s="174" t="s">
        <v>306</v>
      </c>
    </row>
    <row r="72" spans="2:8">
      <c r="B72" s="179"/>
      <c r="C72" s="177"/>
      <c r="D72" s="175"/>
      <c r="E72" s="181"/>
      <c r="F72" s="175"/>
      <c r="G72" s="175"/>
      <c r="H72" s="175"/>
    </row>
    <row r="73" spans="2:8">
      <c r="B73" s="179"/>
      <c r="C73" s="177">
        <v>0.41666666666666669</v>
      </c>
      <c r="D73" s="175"/>
      <c r="E73" s="181"/>
      <c r="F73" s="175"/>
      <c r="G73" s="175"/>
      <c r="H73" s="175"/>
    </row>
    <row r="74" spans="2:8">
      <c r="B74" s="179"/>
      <c r="C74" s="177"/>
      <c r="D74" s="175"/>
      <c r="E74" s="181"/>
      <c r="F74" s="175"/>
      <c r="G74" s="175"/>
      <c r="H74" s="175"/>
    </row>
    <row r="75" spans="2:8">
      <c r="B75" s="179"/>
      <c r="C75" s="177">
        <v>0.45833333333333331</v>
      </c>
      <c r="D75" s="175"/>
      <c r="E75" s="181"/>
      <c r="F75" s="175"/>
      <c r="G75" s="175"/>
      <c r="H75" s="175"/>
    </row>
    <row r="76" spans="2:8">
      <c r="B76" s="179"/>
      <c r="C76" s="177"/>
      <c r="D76" s="175"/>
      <c r="E76" s="181"/>
      <c r="F76" s="175"/>
      <c r="G76" s="175"/>
      <c r="H76" s="175"/>
    </row>
    <row r="77" spans="2:8">
      <c r="B77" s="179"/>
      <c r="C77" s="177">
        <v>0.54166666666666663</v>
      </c>
      <c r="D77" s="175"/>
      <c r="E77" s="181"/>
      <c r="F77" s="175"/>
      <c r="G77" s="175"/>
      <c r="H77" s="175"/>
    </row>
    <row r="78" spans="2:8">
      <c r="B78" s="179"/>
      <c r="C78" s="177"/>
      <c r="D78" s="176"/>
      <c r="E78" s="182"/>
      <c r="F78" s="176"/>
      <c r="G78" s="176"/>
      <c r="H78" s="176"/>
    </row>
    <row r="79" spans="2:8" ht="20.25" customHeight="1">
      <c r="B79" s="179"/>
      <c r="C79" s="177">
        <v>0.58333333333333337</v>
      </c>
      <c r="D79" s="174" t="s">
        <v>289</v>
      </c>
      <c r="E79" s="183" t="s">
        <v>292</v>
      </c>
      <c r="F79" s="174" t="s">
        <v>289</v>
      </c>
      <c r="G79" s="174" t="s">
        <v>306</v>
      </c>
      <c r="H79" s="174" t="s">
        <v>306</v>
      </c>
    </row>
    <row r="80" spans="2:8">
      <c r="B80" s="179"/>
      <c r="C80" s="177"/>
      <c r="D80" s="175"/>
      <c r="E80" s="184"/>
      <c r="F80" s="175"/>
      <c r="G80" s="175"/>
      <c r="H80" s="175"/>
    </row>
    <row r="81" spans="2:8">
      <c r="B81" s="179"/>
      <c r="C81" s="177">
        <v>0.625</v>
      </c>
      <c r="D81" s="175"/>
      <c r="E81" s="184"/>
      <c r="F81" s="175"/>
      <c r="G81" s="175"/>
      <c r="H81" s="175"/>
    </row>
    <row r="82" spans="2:8">
      <c r="B82" s="179"/>
      <c r="C82" s="177"/>
      <c r="D82" s="175"/>
      <c r="E82" s="184"/>
      <c r="F82" s="175"/>
      <c r="G82" s="175"/>
      <c r="H82" s="175"/>
    </row>
    <row r="83" spans="2:8">
      <c r="B83" s="179"/>
      <c r="C83" s="177">
        <v>0.66666666666666663</v>
      </c>
      <c r="D83" s="175"/>
      <c r="E83" s="184"/>
      <c r="F83" s="175"/>
      <c r="G83" s="175"/>
      <c r="H83" s="175"/>
    </row>
    <row r="84" spans="2:8">
      <c r="B84" s="179"/>
      <c r="C84" s="177"/>
      <c r="D84" s="175"/>
      <c r="E84" s="184"/>
      <c r="F84" s="175"/>
      <c r="G84" s="175"/>
      <c r="H84" s="175"/>
    </row>
    <row r="85" spans="2:8">
      <c r="B85" s="179"/>
      <c r="C85" s="177">
        <v>0.70833333333333337</v>
      </c>
      <c r="D85" s="175"/>
      <c r="E85" s="184"/>
      <c r="F85" s="175"/>
      <c r="G85" s="175"/>
      <c r="H85" s="175"/>
    </row>
    <row r="86" spans="2:8">
      <c r="B86" s="179"/>
      <c r="C86" s="177"/>
      <c r="D86" s="176"/>
      <c r="E86" s="185"/>
      <c r="F86" s="176"/>
      <c r="G86" s="176"/>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8">
        <v>26</v>
      </c>
      <c r="C3" s="177">
        <v>0.375</v>
      </c>
      <c r="D3" s="173" t="s">
        <v>221</v>
      </c>
      <c r="E3" s="183" t="s">
        <v>61</v>
      </c>
      <c r="F3" s="174" t="s">
        <v>221</v>
      </c>
      <c r="G3" s="183" t="s">
        <v>222</v>
      </c>
      <c r="H3" s="174" t="s">
        <v>221</v>
      </c>
      <c r="K3" s="26"/>
      <c r="L3" s="26"/>
    </row>
    <row r="4" spans="2:12" s="24" customFormat="1">
      <c r="B4" s="179"/>
      <c r="C4" s="177"/>
      <c r="D4" s="173"/>
      <c r="E4" s="184"/>
      <c r="F4" s="175"/>
      <c r="G4" s="184"/>
      <c r="H4" s="175"/>
      <c r="K4" s="26"/>
      <c r="L4" s="26"/>
    </row>
    <row r="5" spans="2:12" s="24" customFormat="1">
      <c r="B5" s="179"/>
      <c r="C5" s="177">
        <v>0.41666666666666669</v>
      </c>
      <c r="D5" s="173"/>
      <c r="E5" s="184"/>
      <c r="F5" s="175"/>
      <c r="G5" s="184"/>
      <c r="H5" s="175"/>
      <c r="K5" s="26"/>
      <c r="L5" s="26"/>
    </row>
    <row r="6" spans="2:12" s="24" customFormat="1">
      <c r="B6" s="179"/>
      <c r="C6" s="177"/>
      <c r="D6" s="173"/>
      <c r="E6" s="184"/>
      <c r="F6" s="175"/>
      <c r="G6" s="184"/>
      <c r="H6" s="175"/>
      <c r="K6" s="26"/>
      <c r="L6" s="26"/>
    </row>
    <row r="7" spans="2:12" s="24" customFormat="1">
      <c r="B7" s="179"/>
      <c r="C7" s="177">
        <v>0.45833333333333331</v>
      </c>
      <c r="D7" s="173"/>
      <c r="E7" s="184"/>
      <c r="F7" s="175"/>
      <c r="G7" s="184"/>
      <c r="H7" s="175"/>
      <c r="K7" s="26"/>
      <c r="L7" s="26"/>
    </row>
    <row r="8" spans="2:12" s="24" customFormat="1">
      <c r="B8" s="179"/>
      <c r="C8" s="177"/>
      <c r="D8" s="173"/>
      <c r="E8" s="184"/>
      <c r="F8" s="175"/>
      <c r="G8" s="184"/>
      <c r="H8" s="175"/>
      <c r="K8" s="26"/>
      <c r="L8" s="26"/>
    </row>
    <row r="9" spans="2:12" s="24" customFormat="1">
      <c r="B9" s="179"/>
      <c r="C9" s="177">
        <v>0.54166666666666663</v>
      </c>
      <c r="D9" s="173"/>
      <c r="E9" s="184"/>
      <c r="F9" s="175"/>
      <c r="G9" s="184"/>
      <c r="H9" s="175"/>
      <c r="K9" s="26"/>
      <c r="L9" s="26"/>
    </row>
    <row r="10" spans="2:12" s="24" customFormat="1">
      <c r="B10" s="179"/>
      <c r="C10" s="177"/>
      <c r="D10" s="173"/>
      <c r="E10" s="185"/>
      <c r="F10" s="176"/>
      <c r="G10" s="185"/>
      <c r="H10" s="176"/>
      <c r="K10" s="26"/>
      <c r="L10" s="26"/>
    </row>
    <row r="11" spans="2:12" s="24" customFormat="1" ht="20.25" customHeight="1">
      <c r="B11" s="179"/>
      <c r="C11" s="177">
        <v>0.58333333333333337</v>
      </c>
      <c r="D11" s="173" t="s">
        <v>221</v>
      </c>
      <c r="E11" s="183" t="s">
        <v>55</v>
      </c>
      <c r="F11" s="173" t="s">
        <v>221</v>
      </c>
      <c r="G11" s="173" t="s">
        <v>56</v>
      </c>
      <c r="H11" s="173" t="s">
        <v>57</v>
      </c>
      <c r="K11" s="26"/>
      <c r="L11" s="26"/>
    </row>
    <row r="12" spans="2:12" s="24" customFormat="1">
      <c r="B12" s="179"/>
      <c r="C12" s="177"/>
      <c r="D12" s="173"/>
      <c r="E12" s="184"/>
      <c r="F12" s="173"/>
      <c r="G12" s="173"/>
      <c r="H12" s="173"/>
      <c r="K12" s="26"/>
      <c r="L12" s="26"/>
    </row>
    <row r="13" spans="2:12" s="24" customFormat="1">
      <c r="B13" s="179"/>
      <c r="C13" s="177">
        <v>0.625</v>
      </c>
      <c r="D13" s="173"/>
      <c r="E13" s="184"/>
      <c r="F13" s="173"/>
      <c r="G13" s="173"/>
      <c r="H13" s="173"/>
      <c r="K13" s="26"/>
      <c r="L13" s="26"/>
    </row>
    <row r="14" spans="2:12" s="24" customFormat="1">
      <c r="B14" s="179"/>
      <c r="C14" s="177"/>
      <c r="D14" s="173"/>
      <c r="E14" s="184"/>
      <c r="F14" s="173"/>
      <c r="G14" s="173"/>
      <c r="H14" s="173"/>
      <c r="K14" s="26"/>
      <c r="L14" s="26"/>
    </row>
    <row r="15" spans="2:12" s="24" customFormat="1">
      <c r="B15" s="179"/>
      <c r="C15" s="177">
        <v>0.66666666666666663</v>
      </c>
      <c r="D15" s="173"/>
      <c r="E15" s="184"/>
      <c r="F15" s="173"/>
      <c r="G15" s="173"/>
      <c r="H15" s="173"/>
      <c r="K15" s="26"/>
      <c r="L15" s="26"/>
    </row>
    <row r="16" spans="2:12" s="24" customFormat="1">
      <c r="B16" s="179"/>
      <c r="C16" s="177"/>
      <c r="D16" s="173"/>
      <c r="E16" s="184"/>
      <c r="F16" s="173"/>
      <c r="G16" s="173"/>
      <c r="H16" s="173"/>
      <c r="K16" s="26"/>
      <c r="L16" s="26"/>
    </row>
    <row r="17" spans="2:12">
      <c r="B17" s="179"/>
      <c r="C17" s="177">
        <v>0.70833333333333337</v>
      </c>
      <c r="D17" s="173"/>
      <c r="E17" s="184"/>
      <c r="F17" s="173"/>
      <c r="G17" s="173"/>
      <c r="H17" s="173"/>
    </row>
    <row r="18" spans="2:12">
      <c r="B18" s="179"/>
      <c r="C18" s="177"/>
      <c r="D18" s="173"/>
      <c r="E18" s="185"/>
      <c r="F18" s="173"/>
      <c r="G18" s="173"/>
      <c r="H18" s="173"/>
    </row>
    <row r="19" spans="2:12">
      <c r="C19" s="27"/>
      <c r="D19" s="20"/>
      <c r="E19" s="20"/>
      <c r="F19" s="21"/>
      <c r="G19" s="20"/>
      <c r="H19" s="20"/>
    </row>
    <row r="20" spans="2:12" s="24" customFormat="1" ht="21" customHeight="1">
      <c r="B20" s="178">
        <f>B3+1</f>
        <v>27</v>
      </c>
      <c r="C20" s="186">
        <v>0.375</v>
      </c>
      <c r="D20" s="173" t="s">
        <v>221</v>
      </c>
      <c r="E20" s="183" t="s">
        <v>61</v>
      </c>
      <c r="F20" s="174" t="s">
        <v>221</v>
      </c>
      <c r="G20" s="183" t="s">
        <v>222</v>
      </c>
      <c r="H20" s="174" t="s">
        <v>221</v>
      </c>
      <c r="K20" s="26"/>
      <c r="L20" s="26"/>
    </row>
    <row r="21" spans="2:12" s="24" customFormat="1">
      <c r="B21" s="179"/>
      <c r="C21" s="187"/>
      <c r="D21" s="173"/>
      <c r="E21" s="184"/>
      <c r="F21" s="175"/>
      <c r="G21" s="184"/>
      <c r="H21" s="175"/>
      <c r="K21" s="26"/>
      <c r="L21" s="26"/>
    </row>
    <row r="22" spans="2:12" s="24" customFormat="1">
      <c r="B22" s="179"/>
      <c r="C22" s="186">
        <v>0.41666666666666669</v>
      </c>
      <c r="D22" s="173"/>
      <c r="E22" s="184"/>
      <c r="F22" s="175"/>
      <c r="G22" s="184"/>
      <c r="H22" s="175"/>
      <c r="K22" s="26"/>
      <c r="L22" s="26"/>
    </row>
    <row r="23" spans="2:12" s="24" customFormat="1">
      <c r="B23" s="179"/>
      <c r="C23" s="187"/>
      <c r="D23" s="173"/>
      <c r="E23" s="184"/>
      <c r="F23" s="175"/>
      <c r="G23" s="184"/>
      <c r="H23" s="175"/>
      <c r="K23" s="26"/>
      <c r="L23" s="26"/>
    </row>
    <row r="24" spans="2:12" s="24" customFormat="1">
      <c r="B24" s="179"/>
      <c r="C24" s="186">
        <v>0.45833333333333331</v>
      </c>
      <c r="D24" s="173"/>
      <c r="E24" s="184"/>
      <c r="F24" s="175"/>
      <c r="G24" s="184"/>
      <c r="H24" s="175"/>
      <c r="K24" s="26"/>
      <c r="L24" s="26"/>
    </row>
    <row r="25" spans="2:12" s="24" customFormat="1">
      <c r="B25" s="179"/>
      <c r="C25" s="187"/>
      <c r="D25" s="173"/>
      <c r="E25" s="184"/>
      <c r="F25" s="175"/>
      <c r="G25" s="184"/>
      <c r="H25" s="175"/>
      <c r="K25" s="26"/>
      <c r="L25" s="26"/>
    </row>
    <row r="26" spans="2:12" s="24" customFormat="1">
      <c r="B26" s="179"/>
      <c r="C26" s="186">
        <v>0.54166666666666663</v>
      </c>
      <c r="D26" s="173"/>
      <c r="E26" s="184"/>
      <c r="F26" s="175"/>
      <c r="G26" s="184"/>
      <c r="H26" s="175"/>
      <c r="K26" s="26"/>
      <c r="L26" s="26"/>
    </row>
    <row r="27" spans="2:12" s="24" customFormat="1">
      <c r="B27" s="179"/>
      <c r="C27" s="187"/>
      <c r="D27" s="173"/>
      <c r="E27" s="185"/>
      <c r="F27" s="176"/>
      <c r="G27" s="185"/>
      <c r="H27" s="176"/>
      <c r="K27" s="26"/>
      <c r="L27" s="26"/>
    </row>
    <row r="28" spans="2:12" s="24" customFormat="1" ht="20.25" customHeight="1">
      <c r="B28" s="179"/>
      <c r="C28" s="186">
        <v>0.58333333333333337</v>
      </c>
      <c r="D28" s="173" t="s">
        <v>221</v>
      </c>
      <c r="E28" s="183" t="s">
        <v>55</v>
      </c>
      <c r="F28" s="173" t="s">
        <v>56</v>
      </c>
      <c r="G28" s="174" t="s">
        <v>221</v>
      </c>
      <c r="H28" s="173" t="s">
        <v>57</v>
      </c>
      <c r="K28" s="26"/>
      <c r="L28" s="26"/>
    </row>
    <row r="29" spans="2:12" s="24" customFormat="1">
      <c r="B29" s="179"/>
      <c r="C29" s="187"/>
      <c r="D29" s="173"/>
      <c r="E29" s="184"/>
      <c r="F29" s="173"/>
      <c r="G29" s="175"/>
      <c r="H29" s="173"/>
      <c r="K29" s="26"/>
      <c r="L29" s="26"/>
    </row>
    <row r="30" spans="2:12" s="24" customFormat="1">
      <c r="B30" s="179"/>
      <c r="C30" s="186">
        <v>0.625</v>
      </c>
      <c r="D30" s="173"/>
      <c r="E30" s="184"/>
      <c r="F30" s="173"/>
      <c r="G30" s="175"/>
      <c r="H30" s="173"/>
      <c r="K30" s="26"/>
      <c r="L30" s="26"/>
    </row>
    <row r="31" spans="2:12" s="24" customFormat="1">
      <c r="B31" s="179"/>
      <c r="C31" s="187"/>
      <c r="D31" s="173"/>
      <c r="E31" s="184"/>
      <c r="F31" s="173"/>
      <c r="G31" s="175"/>
      <c r="H31" s="173"/>
      <c r="K31" s="26"/>
      <c r="L31" s="26"/>
    </row>
    <row r="32" spans="2:12" s="24" customFormat="1">
      <c r="B32" s="179"/>
      <c r="C32" s="186">
        <v>0.66666666666666663</v>
      </c>
      <c r="D32" s="173"/>
      <c r="E32" s="184"/>
      <c r="F32" s="173"/>
      <c r="G32" s="175"/>
      <c r="H32" s="173"/>
      <c r="K32" s="26"/>
      <c r="L32" s="26"/>
    </row>
    <row r="33" spans="2:12" s="24" customFormat="1">
      <c r="B33" s="179"/>
      <c r="C33" s="187"/>
      <c r="D33" s="173"/>
      <c r="E33" s="184"/>
      <c r="F33" s="173"/>
      <c r="G33" s="175"/>
      <c r="H33" s="173"/>
      <c r="K33" s="26"/>
      <c r="L33" s="26"/>
    </row>
    <row r="34" spans="2:12">
      <c r="B34" s="179"/>
      <c r="C34" s="186">
        <v>0.70833333333333337</v>
      </c>
      <c r="D34" s="173"/>
      <c r="E34" s="184"/>
      <c r="F34" s="173"/>
      <c r="G34" s="175"/>
      <c r="H34" s="173"/>
    </row>
    <row r="35" spans="2:12">
      <c r="B35" s="179"/>
      <c r="C35" s="187"/>
      <c r="D35" s="173"/>
      <c r="E35" s="185"/>
      <c r="F35" s="173"/>
      <c r="G35" s="176"/>
      <c r="H35" s="173"/>
    </row>
    <row r="37" spans="2:12" ht="20.25" customHeight="1">
      <c r="B37" s="178">
        <f>B20+1</f>
        <v>28</v>
      </c>
      <c r="C37" s="177">
        <v>0.375</v>
      </c>
      <c r="D37" s="173" t="s">
        <v>221</v>
      </c>
      <c r="E37" s="183" t="s">
        <v>61</v>
      </c>
      <c r="F37" s="183" t="s">
        <v>248</v>
      </c>
      <c r="G37" s="183" t="s">
        <v>248</v>
      </c>
      <c r="H37" s="183" t="s">
        <v>248</v>
      </c>
    </row>
    <row r="38" spans="2:12">
      <c r="B38" s="179"/>
      <c r="C38" s="177"/>
      <c r="D38" s="173"/>
      <c r="E38" s="184"/>
      <c r="F38" s="184"/>
      <c r="G38" s="184"/>
      <c r="H38" s="184"/>
    </row>
    <row r="39" spans="2:12">
      <c r="B39" s="179"/>
      <c r="C39" s="177">
        <v>0.41666666666666669</v>
      </c>
      <c r="D39" s="173"/>
      <c r="E39" s="184"/>
      <c r="F39" s="184"/>
      <c r="G39" s="184"/>
      <c r="H39" s="184"/>
    </row>
    <row r="40" spans="2:12">
      <c r="B40" s="179"/>
      <c r="C40" s="177"/>
      <c r="D40" s="173"/>
      <c r="E40" s="184"/>
      <c r="F40" s="184"/>
      <c r="G40" s="184"/>
      <c r="H40" s="184"/>
    </row>
    <row r="41" spans="2:12">
      <c r="B41" s="179"/>
      <c r="C41" s="177">
        <v>0.45833333333333331</v>
      </c>
      <c r="D41" s="173"/>
      <c r="E41" s="184"/>
      <c r="F41" s="184"/>
      <c r="G41" s="184"/>
      <c r="H41" s="184"/>
    </row>
    <row r="42" spans="2:12">
      <c r="B42" s="179"/>
      <c r="C42" s="177"/>
      <c r="D42" s="173"/>
      <c r="E42" s="184"/>
      <c r="F42" s="184"/>
      <c r="G42" s="184"/>
      <c r="H42" s="184"/>
    </row>
    <row r="43" spans="2:12">
      <c r="B43" s="179"/>
      <c r="C43" s="177">
        <v>0.54166666666666663</v>
      </c>
      <c r="D43" s="173"/>
      <c r="E43" s="184"/>
      <c r="F43" s="184"/>
      <c r="G43" s="184"/>
      <c r="H43" s="184"/>
    </row>
    <row r="44" spans="2:12">
      <c r="B44" s="179"/>
      <c r="C44" s="177"/>
      <c r="D44" s="173"/>
      <c r="E44" s="185"/>
      <c r="F44" s="185"/>
      <c r="G44" s="185"/>
      <c r="H44" s="185"/>
    </row>
    <row r="45" spans="2:12" ht="20.25" customHeight="1">
      <c r="B45" s="179"/>
      <c r="C45" s="177">
        <v>0.58333333333333337</v>
      </c>
      <c r="D45" s="173" t="s">
        <v>221</v>
      </c>
      <c r="E45" s="183" t="s">
        <v>55</v>
      </c>
      <c r="F45" s="183" t="s">
        <v>248</v>
      </c>
      <c r="G45" s="183" t="s">
        <v>248</v>
      </c>
      <c r="H45" s="183" t="s">
        <v>248</v>
      </c>
    </row>
    <row r="46" spans="2:12">
      <c r="B46" s="179"/>
      <c r="C46" s="177"/>
      <c r="D46" s="173"/>
      <c r="E46" s="184"/>
      <c r="F46" s="184"/>
      <c r="G46" s="184"/>
      <c r="H46" s="184"/>
    </row>
    <row r="47" spans="2:12">
      <c r="B47" s="179"/>
      <c r="C47" s="177">
        <v>0.625</v>
      </c>
      <c r="D47" s="173"/>
      <c r="E47" s="184"/>
      <c r="F47" s="184"/>
      <c r="G47" s="184"/>
      <c r="H47" s="184"/>
    </row>
    <row r="48" spans="2:12">
      <c r="B48" s="179"/>
      <c r="C48" s="177"/>
      <c r="D48" s="173"/>
      <c r="E48" s="184"/>
      <c r="F48" s="184"/>
      <c r="G48" s="184"/>
      <c r="H48" s="184"/>
    </row>
    <row r="49" spans="2:8">
      <c r="B49" s="179"/>
      <c r="C49" s="177">
        <v>0.66666666666666663</v>
      </c>
      <c r="D49" s="173"/>
      <c r="E49" s="184"/>
      <c r="F49" s="184"/>
      <c r="G49" s="184"/>
      <c r="H49" s="184"/>
    </row>
    <row r="50" spans="2:8">
      <c r="B50" s="179"/>
      <c r="C50" s="177"/>
      <c r="D50" s="173"/>
      <c r="E50" s="184"/>
      <c r="F50" s="184"/>
      <c r="G50" s="184"/>
      <c r="H50" s="184"/>
    </row>
    <row r="51" spans="2:8">
      <c r="B51" s="179"/>
      <c r="C51" s="177">
        <v>0.70833333333333337</v>
      </c>
      <c r="D51" s="173"/>
      <c r="E51" s="184"/>
      <c r="F51" s="184"/>
      <c r="G51" s="184"/>
      <c r="H51" s="184"/>
    </row>
    <row r="52" spans="2:8">
      <c r="B52" s="179"/>
      <c r="C52" s="177"/>
      <c r="D52" s="173"/>
      <c r="E52" s="185"/>
      <c r="F52" s="185"/>
      <c r="G52" s="185"/>
      <c r="H52" s="185"/>
    </row>
    <row r="54" spans="2:8" ht="20.25" customHeight="1">
      <c r="B54" s="178">
        <f>B37+1</f>
        <v>29</v>
      </c>
      <c r="C54" s="177">
        <v>0.375</v>
      </c>
      <c r="D54" s="173" t="s">
        <v>221</v>
      </c>
      <c r="E54" s="183" t="s">
        <v>61</v>
      </c>
      <c r="F54" s="174" t="s">
        <v>221</v>
      </c>
      <c r="G54" s="183" t="s">
        <v>222</v>
      </c>
      <c r="H54" s="174" t="s">
        <v>221</v>
      </c>
    </row>
    <row r="55" spans="2:8">
      <c r="B55" s="179"/>
      <c r="C55" s="177"/>
      <c r="D55" s="173"/>
      <c r="E55" s="184"/>
      <c r="F55" s="175"/>
      <c r="G55" s="184"/>
      <c r="H55" s="175"/>
    </row>
    <row r="56" spans="2:8">
      <c r="B56" s="179"/>
      <c r="C56" s="177">
        <v>0.41666666666666669</v>
      </c>
      <c r="D56" s="173"/>
      <c r="E56" s="184"/>
      <c r="F56" s="175"/>
      <c r="G56" s="184"/>
      <c r="H56" s="175"/>
    </row>
    <row r="57" spans="2:8">
      <c r="B57" s="179"/>
      <c r="C57" s="177"/>
      <c r="D57" s="173"/>
      <c r="E57" s="184"/>
      <c r="F57" s="175"/>
      <c r="G57" s="184"/>
      <c r="H57" s="175"/>
    </row>
    <row r="58" spans="2:8">
      <c r="B58" s="179"/>
      <c r="C58" s="177">
        <v>0.45833333333333331</v>
      </c>
      <c r="D58" s="173"/>
      <c r="E58" s="184"/>
      <c r="F58" s="175"/>
      <c r="G58" s="184"/>
      <c r="H58" s="175"/>
    </row>
    <row r="59" spans="2:8">
      <c r="B59" s="179"/>
      <c r="C59" s="177"/>
      <c r="D59" s="173"/>
      <c r="E59" s="184"/>
      <c r="F59" s="175"/>
      <c r="G59" s="184"/>
      <c r="H59" s="175"/>
    </row>
    <row r="60" spans="2:8">
      <c r="B60" s="179"/>
      <c r="C60" s="177">
        <v>0.54166666666666663</v>
      </c>
      <c r="D60" s="173"/>
      <c r="E60" s="184"/>
      <c r="F60" s="175"/>
      <c r="G60" s="184"/>
      <c r="H60" s="175"/>
    </row>
    <row r="61" spans="2:8">
      <c r="B61" s="179"/>
      <c r="C61" s="177"/>
      <c r="D61" s="173"/>
      <c r="E61" s="185"/>
      <c r="F61" s="176"/>
      <c r="G61" s="185"/>
      <c r="H61" s="176"/>
    </row>
    <row r="62" spans="2:8" ht="20.25" customHeight="1">
      <c r="B62" s="179"/>
      <c r="C62" s="177">
        <v>0.58333333333333337</v>
      </c>
      <c r="D62" s="173" t="s">
        <v>221</v>
      </c>
      <c r="E62" s="183" t="s">
        <v>55</v>
      </c>
      <c r="F62" s="173" t="s">
        <v>221</v>
      </c>
      <c r="G62" s="174" t="s">
        <v>221</v>
      </c>
      <c r="H62" s="174" t="s">
        <v>221</v>
      </c>
    </row>
    <row r="63" spans="2:8">
      <c r="B63" s="179"/>
      <c r="C63" s="177"/>
      <c r="D63" s="173"/>
      <c r="E63" s="184"/>
      <c r="F63" s="173"/>
      <c r="G63" s="175"/>
      <c r="H63" s="175"/>
    </row>
    <row r="64" spans="2:8">
      <c r="B64" s="179"/>
      <c r="C64" s="177">
        <v>0.625</v>
      </c>
      <c r="D64" s="173"/>
      <c r="E64" s="184"/>
      <c r="F64" s="173"/>
      <c r="G64" s="175"/>
      <c r="H64" s="175"/>
    </row>
    <row r="65" spans="2:8">
      <c r="B65" s="179"/>
      <c r="C65" s="177"/>
      <c r="D65" s="173"/>
      <c r="E65" s="184"/>
      <c r="F65" s="173"/>
      <c r="G65" s="175"/>
      <c r="H65" s="175"/>
    </row>
    <row r="66" spans="2:8">
      <c r="B66" s="179"/>
      <c r="C66" s="177">
        <v>0.66666666666666663</v>
      </c>
      <c r="D66" s="173"/>
      <c r="E66" s="184"/>
      <c r="F66" s="173"/>
      <c r="G66" s="175"/>
      <c r="H66" s="175"/>
    </row>
    <row r="67" spans="2:8">
      <c r="B67" s="179"/>
      <c r="C67" s="177"/>
      <c r="D67" s="173"/>
      <c r="E67" s="184"/>
      <c r="F67" s="173"/>
      <c r="G67" s="175"/>
      <c r="H67" s="175"/>
    </row>
    <row r="68" spans="2:8">
      <c r="B68" s="179"/>
      <c r="C68" s="177">
        <v>0.70833333333333337</v>
      </c>
      <c r="D68" s="173"/>
      <c r="E68" s="184"/>
      <c r="F68" s="173"/>
      <c r="G68" s="175"/>
      <c r="H68" s="175"/>
    </row>
    <row r="69" spans="2:8">
      <c r="B69" s="179"/>
      <c r="C69" s="177"/>
      <c r="D69" s="173"/>
      <c r="E69" s="185"/>
      <c r="F69" s="173"/>
      <c r="G69" s="176"/>
      <c r="H69" s="176"/>
    </row>
    <row r="71" spans="2:8" ht="20.25" customHeight="1">
      <c r="B71" s="178">
        <f>IF((B54+1) &gt; 52, 1, B54+1)</f>
        <v>30</v>
      </c>
      <c r="C71" s="177">
        <v>0.375</v>
      </c>
      <c r="D71" s="174" t="s">
        <v>289</v>
      </c>
      <c r="E71" s="180" t="s">
        <v>290</v>
      </c>
      <c r="F71" s="174" t="s">
        <v>289</v>
      </c>
      <c r="G71" s="183" t="s">
        <v>291</v>
      </c>
      <c r="H71" s="174" t="s">
        <v>289</v>
      </c>
    </row>
    <row r="72" spans="2:8">
      <c r="B72" s="179"/>
      <c r="C72" s="177"/>
      <c r="D72" s="175"/>
      <c r="E72" s="181"/>
      <c r="F72" s="175"/>
      <c r="G72" s="184"/>
      <c r="H72" s="175"/>
    </row>
    <row r="73" spans="2:8">
      <c r="B73" s="179"/>
      <c r="C73" s="177">
        <v>0.41666666666666669</v>
      </c>
      <c r="D73" s="175"/>
      <c r="E73" s="181"/>
      <c r="F73" s="175"/>
      <c r="G73" s="184"/>
      <c r="H73" s="175"/>
    </row>
    <row r="74" spans="2:8">
      <c r="B74" s="179"/>
      <c r="C74" s="177"/>
      <c r="D74" s="175"/>
      <c r="E74" s="181"/>
      <c r="F74" s="175"/>
      <c r="G74" s="184"/>
      <c r="H74" s="175"/>
    </row>
    <row r="75" spans="2:8">
      <c r="B75" s="179"/>
      <c r="C75" s="177">
        <v>0.45833333333333331</v>
      </c>
      <c r="D75" s="175"/>
      <c r="E75" s="181"/>
      <c r="F75" s="175"/>
      <c r="G75" s="184"/>
      <c r="H75" s="175"/>
    </row>
    <row r="76" spans="2:8">
      <c r="B76" s="179"/>
      <c r="C76" s="177"/>
      <c r="D76" s="175"/>
      <c r="E76" s="181"/>
      <c r="F76" s="175"/>
      <c r="G76" s="184"/>
      <c r="H76" s="175"/>
    </row>
    <row r="77" spans="2:8">
      <c r="B77" s="179"/>
      <c r="C77" s="177">
        <v>0.54166666666666663</v>
      </c>
      <c r="D77" s="175"/>
      <c r="E77" s="181"/>
      <c r="F77" s="175"/>
      <c r="G77" s="184"/>
      <c r="H77" s="175"/>
    </row>
    <row r="78" spans="2:8">
      <c r="B78" s="179"/>
      <c r="C78" s="177"/>
      <c r="D78" s="176"/>
      <c r="E78" s="182"/>
      <c r="F78" s="176"/>
      <c r="G78" s="185"/>
      <c r="H78" s="176"/>
    </row>
    <row r="79" spans="2:8" ht="20.25" customHeight="1">
      <c r="B79" s="179"/>
      <c r="C79" s="177">
        <v>0.58333333333333337</v>
      </c>
      <c r="D79" s="174" t="s">
        <v>289</v>
      </c>
      <c r="E79" s="183" t="s">
        <v>292</v>
      </c>
      <c r="F79" s="174" t="s">
        <v>289</v>
      </c>
      <c r="G79" s="174" t="s">
        <v>289</v>
      </c>
      <c r="H79" s="174" t="s">
        <v>289</v>
      </c>
    </row>
    <row r="80" spans="2:8">
      <c r="B80" s="179"/>
      <c r="C80" s="177"/>
      <c r="D80" s="175"/>
      <c r="E80" s="184"/>
      <c r="F80" s="175"/>
      <c r="G80" s="175"/>
      <c r="H80" s="175"/>
    </row>
    <row r="81" spans="2:8">
      <c r="B81" s="179"/>
      <c r="C81" s="177">
        <v>0.625</v>
      </c>
      <c r="D81" s="175"/>
      <c r="E81" s="184"/>
      <c r="F81" s="175"/>
      <c r="G81" s="175"/>
      <c r="H81" s="175"/>
    </row>
    <row r="82" spans="2:8">
      <c r="B82" s="179"/>
      <c r="C82" s="177"/>
      <c r="D82" s="175"/>
      <c r="E82" s="184"/>
      <c r="F82" s="175"/>
      <c r="G82" s="175"/>
      <c r="H82" s="175"/>
    </row>
    <row r="83" spans="2:8">
      <c r="B83" s="179"/>
      <c r="C83" s="177">
        <v>0.66666666666666663</v>
      </c>
      <c r="D83" s="175"/>
      <c r="E83" s="184"/>
      <c r="F83" s="175"/>
      <c r="G83" s="175"/>
      <c r="H83" s="175"/>
    </row>
    <row r="84" spans="2:8">
      <c r="B84" s="179"/>
      <c r="C84" s="177"/>
      <c r="D84" s="175"/>
      <c r="E84" s="184"/>
      <c r="F84" s="175"/>
      <c r="G84" s="175"/>
      <c r="H84" s="175"/>
    </row>
    <row r="85" spans="2:8">
      <c r="B85" s="179"/>
      <c r="C85" s="177">
        <v>0.70833333333333337</v>
      </c>
      <c r="D85" s="175"/>
      <c r="E85" s="184"/>
      <c r="F85" s="175"/>
      <c r="G85" s="175"/>
      <c r="H85" s="175"/>
    </row>
    <row r="86" spans="2:8">
      <c r="B86" s="179"/>
      <c r="C86" s="177"/>
      <c r="D86" s="176"/>
      <c r="E86" s="185"/>
      <c r="F86" s="176"/>
      <c r="G86" s="176"/>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8">
        <v>22</v>
      </c>
      <c r="C3" s="177">
        <v>0.375</v>
      </c>
      <c r="D3" s="173" t="s">
        <v>52</v>
      </c>
      <c r="E3" s="183" t="s">
        <v>61</v>
      </c>
      <c r="F3" s="173" t="s">
        <v>52</v>
      </c>
      <c r="G3" s="173" t="s">
        <v>52</v>
      </c>
      <c r="H3" s="173" t="s">
        <v>52</v>
      </c>
      <c r="K3" s="26"/>
      <c r="L3" s="26"/>
    </row>
    <row r="4" spans="2:12" s="24" customFormat="1">
      <c r="B4" s="179"/>
      <c r="C4" s="177"/>
      <c r="D4" s="173"/>
      <c r="E4" s="184"/>
      <c r="F4" s="173"/>
      <c r="G4" s="173"/>
      <c r="H4" s="173"/>
      <c r="K4" s="26"/>
      <c r="L4" s="26"/>
    </row>
    <row r="5" spans="2:12" s="24" customFormat="1">
      <c r="B5" s="179"/>
      <c r="C5" s="177">
        <v>0.41666666666666669</v>
      </c>
      <c r="D5" s="173"/>
      <c r="E5" s="184"/>
      <c r="F5" s="173"/>
      <c r="G5" s="173"/>
      <c r="H5" s="173"/>
      <c r="K5" s="26"/>
      <c r="L5" s="26"/>
    </row>
    <row r="6" spans="2:12" s="24" customFormat="1">
      <c r="B6" s="179"/>
      <c r="C6" s="177"/>
      <c r="D6" s="173"/>
      <c r="E6" s="184"/>
      <c r="F6" s="173"/>
      <c r="G6" s="173"/>
      <c r="H6" s="173"/>
      <c r="K6" s="26"/>
      <c r="L6" s="26"/>
    </row>
    <row r="7" spans="2:12" s="24" customFormat="1">
      <c r="B7" s="179"/>
      <c r="C7" s="177">
        <v>0.45833333333333331</v>
      </c>
      <c r="D7" s="173"/>
      <c r="E7" s="184"/>
      <c r="F7" s="173"/>
      <c r="G7" s="173"/>
      <c r="H7" s="173"/>
      <c r="K7" s="26"/>
      <c r="L7" s="26"/>
    </row>
    <row r="8" spans="2:12" s="24" customFormat="1">
      <c r="B8" s="179"/>
      <c r="C8" s="177"/>
      <c r="D8" s="173"/>
      <c r="E8" s="184"/>
      <c r="F8" s="173"/>
      <c r="G8" s="173"/>
      <c r="H8" s="173"/>
      <c r="K8" s="26"/>
      <c r="L8" s="26"/>
    </row>
    <row r="9" spans="2:12" s="24" customFormat="1">
      <c r="B9" s="179"/>
      <c r="C9" s="177">
        <v>0.54166666666666663</v>
      </c>
      <c r="D9" s="173"/>
      <c r="E9" s="184"/>
      <c r="F9" s="173"/>
      <c r="G9" s="173"/>
      <c r="H9" s="173"/>
      <c r="K9" s="26"/>
      <c r="L9" s="26"/>
    </row>
    <row r="10" spans="2:12" s="24" customFormat="1">
      <c r="B10" s="179"/>
      <c r="C10" s="177"/>
      <c r="D10" s="173"/>
      <c r="E10" s="185"/>
      <c r="F10" s="173"/>
      <c r="G10" s="173"/>
      <c r="H10" s="173"/>
      <c r="K10" s="26"/>
      <c r="L10" s="26"/>
    </row>
    <row r="11" spans="2:12" s="24" customFormat="1" ht="20.25" customHeight="1">
      <c r="B11" s="179"/>
      <c r="C11" s="177">
        <v>0.58333333333333337</v>
      </c>
      <c r="D11" s="173" t="s">
        <v>52</v>
      </c>
      <c r="E11" s="183" t="s">
        <v>55</v>
      </c>
      <c r="F11" s="173" t="s">
        <v>52</v>
      </c>
      <c r="G11" s="173" t="s">
        <v>56</v>
      </c>
      <c r="H11" s="173" t="s">
        <v>57</v>
      </c>
      <c r="K11" s="26"/>
      <c r="L11" s="26"/>
    </row>
    <row r="12" spans="2:12" s="24" customFormat="1">
      <c r="B12" s="179"/>
      <c r="C12" s="177"/>
      <c r="D12" s="173"/>
      <c r="E12" s="184"/>
      <c r="F12" s="173"/>
      <c r="G12" s="173"/>
      <c r="H12" s="173"/>
      <c r="K12" s="26"/>
      <c r="L12" s="26"/>
    </row>
    <row r="13" spans="2:12" s="24" customFormat="1">
      <c r="B13" s="179"/>
      <c r="C13" s="177">
        <v>0.625</v>
      </c>
      <c r="D13" s="173"/>
      <c r="E13" s="184"/>
      <c r="F13" s="173"/>
      <c r="G13" s="173"/>
      <c r="H13" s="173"/>
      <c r="K13" s="26"/>
      <c r="L13" s="26"/>
    </row>
    <row r="14" spans="2:12" s="24" customFormat="1">
      <c r="B14" s="179"/>
      <c r="C14" s="177"/>
      <c r="D14" s="173"/>
      <c r="E14" s="184"/>
      <c r="F14" s="173"/>
      <c r="G14" s="173"/>
      <c r="H14" s="173"/>
      <c r="K14" s="26"/>
      <c r="L14" s="26"/>
    </row>
    <row r="15" spans="2:12" s="24" customFormat="1">
      <c r="B15" s="179"/>
      <c r="C15" s="177">
        <v>0.66666666666666663</v>
      </c>
      <c r="D15" s="173"/>
      <c r="E15" s="184"/>
      <c r="F15" s="173"/>
      <c r="G15" s="173"/>
      <c r="H15" s="173"/>
      <c r="K15" s="26"/>
      <c r="L15" s="26"/>
    </row>
    <row r="16" spans="2:12" s="24" customFormat="1">
      <c r="B16" s="179"/>
      <c r="C16" s="177"/>
      <c r="D16" s="173"/>
      <c r="E16" s="184"/>
      <c r="F16" s="173"/>
      <c r="G16" s="173"/>
      <c r="H16" s="173"/>
      <c r="K16" s="26"/>
      <c r="L16" s="26"/>
    </row>
    <row r="17" spans="2:12">
      <c r="B17" s="179"/>
      <c r="C17" s="177">
        <v>0.70833333333333337</v>
      </c>
      <c r="D17" s="173"/>
      <c r="E17" s="184"/>
      <c r="F17" s="173"/>
      <c r="G17" s="173"/>
      <c r="H17" s="173"/>
    </row>
    <row r="18" spans="2:12">
      <c r="B18" s="179"/>
      <c r="C18" s="177"/>
      <c r="D18" s="173"/>
      <c r="E18" s="185"/>
      <c r="F18" s="173"/>
      <c r="G18" s="173"/>
      <c r="H18" s="173"/>
    </row>
    <row r="19" spans="2:12">
      <c r="C19" s="27"/>
      <c r="D19" s="20"/>
      <c r="E19" s="20"/>
      <c r="F19" s="21"/>
      <c r="G19" s="20"/>
      <c r="H19" s="20"/>
    </row>
    <row r="20" spans="2:12" s="24" customFormat="1" ht="21" customHeight="1">
      <c r="B20" s="178">
        <f>B3+1</f>
        <v>23</v>
      </c>
      <c r="C20" s="186">
        <v>0.375</v>
      </c>
      <c r="D20" s="173" t="s">
        <v>52</v>
      </c>
      <c r="E20" s="174" t="s">
        <v>190</v>
      </c>
      <c r="F20" s="173" t="s">
        <v>52</v>
      </c>
      <c r="G20" s="183" t="s">
        <v>191</v>
      </c>
      <c r="H20" s="174" t="s">
        <v>50</v>
      </c>
      <c r="K20" s="26"/>
      <c r="L20" s="26"/>
    </row>
    <row r="21" spans="2:12" s="24" customFormat="1">
      <c r="B21" s="179"/>
      <c r="C21" s="187"/>
      <c r="D21" s="173"/>
      <c r="E21" s="175"/>
      <c r="F21" s="173"/>
      <c r="G21" s="184"/>
      <c r="H21" s="175"/>
      <c r="K21" s="26"/>
      <c r="L21" s="26"/>
    </row>
    <row r="22" spans="2:12" s="24" customFormat="1">
      <c r="B22" s="179"/>
      <c r="C22" s="186">
        <v>0.41666666666666669</v>
      </c>
      <c r="D22" s="173"/>
      <c r="E22" s="175"/>
      <c r="F22" s="173"/>
      <c r="G22" s="184"/>
      <c r="H22" s="175"/>
      <c r="K22" s="26"/>
      <c r="L22" s="26"/>
    </row>
    <row r="23" spans="2:12" s="24" customFormat="1">
      <c r="B23" s="179"/>
      <c r="C23" s="187"/>
      <c r="D23" s="173"/>
      <c r="E23" s="175"/>
      <c r="F23" s="173"/>
      <c r="G23" s="184"/>
      <c r="H23" s="175"/>
      <c r="K23" s="26"/>
      <c r="L23" s="26"/>
    </row>
    <row r="24" spans="2:12" s="24" customFormat="1">
      <c r="B24" s="179"/>
      <c r="C24" s="186">
        <v>0.45833333333333331</v>
      </c>
      <c r="D24" s="173"/>
      <c r="E24" s="175"/>
      <c r="F24" s="173"/>
      <c r="G24" s="184"/>
      <c r="H24" s="175"/>
      <c r="K24" s="26"/>
      <c r="L24" s="26"/>
    </row>
    <row r="25" spans="2:12" s="24" customFormat="1">
      <c r="B25" s="179"/>
      <c r="C25" s="187"/>
      <c r="D25" s="173"/>
      <c r="E25" s="175"/>
      <c r="F25" s="173"/>
      <c r="G25" s="184"/>
      <c r="H25" s="175"/>
      <c r="K25" s="26"/>
      <c r="L25" s="26"/>
    </row>
    <row r="26" spans="2:12" s="24" customFormat="1">
      <c r="B26" s="179"/>
      <c r="C26" s="186">
        <v>0.54166666666666663</v>
      </c>
      <c r="D26" s="173"/>
      <c r="E26" s="175"/>
      <c r="F26" s="173"/>
      <c r="G26" s="184"/>
      <c r="H26" s="175"/>
      <c r="K26" s="26"/>
      <c r="L26" s="26"/>
    </row>
    <row r="27" spans="2:12" s="24" customFormat="1">
      <c r="B27" s="179"/>
      <c r="C27" s="187"/>
      <c r="D27" s="173"/>
      <c r="E27" s="175"/>
      <c r="F27" s="173"/>
      <c r="G27" s="185"/>
      <c r="H27" s="175"/>
      <c r="K27" s="26"/>
      <c r="L27" s="26"/>
    </row>
    <row r="28" spans="2:12" s="24" customFormat="1" ht="20.25" customHeight="1">
      <c r="B28" s="179"/>
      <c r="C28" s="186">
        <v>0.58333333333333337</v>
      </c>
      <c r="D28" s="173" t="s">
        <v>52</v>
      </c>
      <c r="E28" s="175"/>
      <c r="F28" s="173" t="s">
        <v>52</v>
      </c>
      <c r="G28" s="173" t="s">
        <v>56</v>
      </c>
      <c r="H28" s="175"/>
      <c r="K28" s="26"/>
      <c r="L28" s="26"/>
    </row>
    <row r="29" spans="2:12" s="24" customFormat="1">
      <c r="B29" s="179"/>
      <c r="C29" s="187"/>
      <c r="D29" s="173"/>
      <c r="E29" s="175"/>
      <c r="F29" s="173"/>
      <c r="G29" s="173"/>
      <c r="H29" s="175"/>
      <c r="K29" s="26"/>
      <c r="L29" s="26"/>
    </row>
    <row r="30" spans="2:12" s="24" customFormat="1">
      <c r="B30" s="179"/>
      <c r="C30" s="186">
        <v>0.625</v>
      </c>
      <c r="D30" s="173"/>
      <c r="E30" s="175"/>
      <c r="F30" s="173"/>
      <c r="G30" s="173"/>
      <c r="H30" s="175"/>
      <c r="K30" s="26"/>
      <c r="L30" s="26"/>
    </row>
    <row r="31" spans="2:12" s="24" customFormat="1">
      <c r="B31" s="179"/>
      <c r="C31" s="187"/>
      <c r="D31" s="173"/>
      <c r="E31" s="175"/>
      <c r="F31" s="173"/>
      <c r="G31" s="173"/>
      <c r="H31" s="175"/>
      <c r="K31" s="26"/>
      <c r="L31" s="26"/>
    </row>
    <row r="32" spans="2:12" s="24" customFormat="1">
      <c r="B32" s="179"/>
      <c r="C32" s="186">
        <v>0.66666666666666663</v>
      </c>
      <c r="D32" s="173"/>
      <c r="E32" s="175"/>
      <c r="F32" s="173"/>
      <c r="G32" s="173"/>
      <c r="H32" s="175"/>
      <c r="K32" s="26"/>
      <c r="L32" s="26"/>
    </row>
    <row r="33" spans="2:12" s="24" customFormat="1">
      <c r="B33" s="179"/>
      <c r="C33" s="187"/>
      <c r="D33" s="173"/>
      <c r="E33" s="175"/>
      <c r="F33" s="173"/>
      <c r="G33" s="173"/>
      <c r="H33" s="175"/>
      <c r="K33" s="26"/>
      <c r="L33" s="26"/>
    </row>
    <row r="34" spans="2:12">
      <c r="B34" s="179"/>
      <c r="C34" s="186">
        <v>0.70833333333333337</v>
      </c>
      <c r="D34" s="173"/>
      <c r="E34" s="175"/>
      <c r="F34" s="173"/>
      <c r="G34" s="173"/>
      <c r="H34" s="175"/>
    </row>
    <row r="35" spans="2:12">
      <c r="B35" s="179"/>
      <c r="C35" s="187"/>
      <c r="D35" s="173"/>
      <c r="E35" s="176"/>
      <c r="F35" s="173"/>
      <c r="G35" s="173"/>
      <c r="H35" s="176"/>
    </row>
    <row r="37" spans="2:12" ht="20.25" customHeight="1">
      <c r="B37" s="178">
        <f>B20+1</f>
        <v>24</v>
      </c>
      <c r="C37" s="177">
        <v>0.375</v>
      </c>
      <c r="D37" s="173" t="s">
        <v>52</v>
      </c>
      <c r="E37" s="183" t="s">
        <v>61</v>
      </c>
      <c r="F37" s="183" t="s">
        <v>191</v>
      </c>
      <c r="G37" s="173" t="s">
        <v>52</v>
      </c>
      <c r="H37" s="173" t="s">
        <v>52</v>
      </c>
    </row>
    <row r="38" spans="2:12">
      <c r="B38" s="179"/>
      <c r="C38" s="177"/>
      <c r="D38" s="173"/>
      <c r="E38" s="184"/>
      <c r="F38" s="184"/>
      <c r="G38" s="173"/>
      <c r="H38" s="173"/>
    </row>
    <row r="39" spans="2:12">
      <c r="B39" s="179"/>
      <c r="C39" s="177">
        <v>0.41666666666666669</v>
      </c>
      <c r="D39" s="173"/>
      <c r="E39" s="184"/>
      <c r="F39" s="184"/>
      <c r="G39" s="173"/>
      <c r="H39" s="173"/>
    </row>
    <row r="40" spans="2:12">
      <c r="B40" s="179"/>
      <c r="C40" s="177"/>
      <c r="D40" s="173"/>
      <c r="E40" s="184"/>
      <c r="F40" s="184"/>
      <c r="G40" s="173"/>
      <c r="H40" s="173"/>
    </row>
    <row r="41" spans="2:12">
      <c r="B41" s="179"/>
      <c r="C41" s="177">
        <v>0.45833333333333331</v>
      </c>
      <c r="D41" s="173"/>
      <c r="E41" s="184"/>
      <c r="F41" s="184"/>
      <c r="G41" s="173"/>
      <c r="H41" s="173"/>
    </row>
    <row r="42" spans="2:12">
      <c r="B42" s="179"/>
      <c r="C42" s="177"/>
      <c r="D42" s="173"/>
      <c r="E42" s="184"/>
      <c r="F42" s="184"/>
      <c r="G42" s="173"/>
      <c r="H42" s="173"/>
    </row>
    <row r="43" spans="2:12">
      <c r="B43" s="179"/>
      <c r="C43" s="177">
        <v>0.54166666666666663</v>
      </c>
      <c r="D43" s="173"/>
      <c r="E43" s="184"/>
      <c r="F43" s="184"/>
      <c r="G43" s="173"/>
      <c r="H43" s="173"/>
    </row>
    <row r="44" spans="2:12">
      <c r="B44" s="179"/>
      <c r="C44" s="177"/>
      <c r="D44" s="173"/>
      <c r="E44" s="185"/>
      <c r="F44" s="185"/>
      <c r="G44" s="173"/>
      <c r="H44" s="173"/>
    </row>
    <row r="45" spans="2:12" ht="20.25" customHeight="1">
      <c r="B45" s="179"/>
      <c r="C45" s="177">
        <v>0.58333333333333337</v>
      </c>
      <c r="D45" s="173" t="s">
        <v>52</v>
      </c>
      <c r="E45" s="183" t="s">
        <v>55</v>
      </c>
      <c r="F45" s="173" t="s">
        <v>52</v>
      </c>
      <c r="G45" s="173" t="s">
        <v>56</v>
      </c>
      <c r="H45" s="173" t="s">
        <v>57</v>
      </c>
    </row>
    <row r="46" spans="2:12">
      <c r="B46" s="179"/>
      <c r="C46" s="177"/>
      <c r="D46" s="173"/>
      <c r="E46" s="184"/>
      <c r="F46" s="173"/>
      <c r="G46" s="173"/>
      <c r="H46" s="173"/>
    </row>
    <row r="47" spans="2:12">
      <c r="B47" s="179"/>
      <c r="C47" s="177">
        <v>0.625</v>
      </c>
      <c r="D47" s="173"/>
      <c r="E47" s="184"/>
      <c r="F47" s="173"/>
      <c r="G47" s="173"/>
      <c r="H47" s="173"/>
    </row>
    <row r="48" spans="2:12">
      <c r="B48" s="179"/>
      <c r="C48" s="177"/>
      <c r="D48" s="173"/>
      <c r="E48" s="184"/>
      <c r="F48" s="173"/>
      <c r="G48" s="173"/>
      <c r="H48" s="173"/>
    </row>
    <row r="49" spans="2:8">
      <c r="B49" s="179"/>
      <c r="C49" s="177">
        <v>0.66666666666666663</v>
      </c>
      <c r="D49" s="173"/>
      <c r="E49" s="184"/>
      <c r="F49" s="173"/>
      <c r="G49" s="173"/>
      <c r="H49" s="173"/>
    </row>
    <row r="50" spans="2:8">
      <c r="B50" s="179"/>
      <c r="C50" s="177"/>
      <c r="D50" s="173"/>
      <c r="E50" s="184"/>
      <c r="F50" s="173"/>
      <c r="G50" s="173"/>
      <c r="H50" s="173"/>
    </row>
    <row r="51" spans="2:8">
      <c r="B51" s="179"/>
      <c r="C51" s="177">
        <v>0.70833333333333337</v>
      </c>
      <c r="D51" s="173"/>
      <c r="E51" s="184"/>
      <c r="F51" s="173"/>
      <c r="G51" s="173"/>
      <c r="H51" s="173"/>
    </row>
    <row r="52" spans="2:8">
      <c r="B52" s="179"/>
      <c r="C52" s="177"/>
      <c r="D52" s="173"/>
      <c r="E52" s="185"/>
      <c r="F52" s="173"/>
      <c r="G52" s="173"/>
      <c r="H52" s="173"/>
    </row>
    <row r="54" spans="2:8" ht="20.25" customHeight="1">
      <c r="B54" s="178">
        <f>B37+1</f>
        <v>25</v>
      </c>
      <c r="C54" s="177">
        <v>0.375</v>
      </c>
      <c r="D54" s="173" t="s">
        <v>221</v>
      </c>
      <c r="E54" s="183" t="s">
        <v>61</v>
      </c>
      <c r="F54" s="174" t="s">
        <v>221</v>
      </c>
      <c r="G54" s="183" t="s">
        <v>222</v>
      </c>
      <c r="H54" s="173" t="s">
        <v>221</v>
      </c>
    </row>
    <row r="55" spans="2:8">
      <c r="B55" s="179"/>
      <c r="C55" s="177"/>
      <c r="D55" s="173"/>
      <c r="E55" s="184"/>
      <c r="F55" s="175"/>
      <c r="G55" s="184"/>
      <c r="H55" s="173"/>
    </row>
    <row r="56" spans="2:8">
      <c r="B56" s="179"/>
      <c r="C56" s="177">
        <v>0.41666666666666669</v>
      </c>
      <c r="D56" s="173"/>
      <c r="E56" s="184"/>
      <c r="F56" s="175"/>
      <c r="G56" s="184"/>
      <c r="H56" s="173"/>
    </row>
    <row r="57" spans="2:8">
      <c r="B57" s="179"/>
      <c r="C57" s="177"/>
      <c r="D57" s="173"/>
      <c r="E57" s="184"/>
      <c r="F57" s="175"/>
      <c r="G57" s="184"/>
      <c r="H57" s="173"/>
    </row>
    <row r="58" spans="2:8">
      <c r="B58" s="179"/>
      <c r="C58" s="177">
        <v>0.45833333333333331</v>
      </c>
      <c r="D58" s="173"/>
      <c r="E58" s="184"/>
      <c r="F58" s="175"/>
      <c r="G58" s="184"/>
      <c r="H58" s="173"/>
    </row>
    <row r="59" spans="2:8">
      <c r="B59" s="179"/>
      <c r="C59" s="177"/>
      <c r="D59" s="173"/>
      <c r="E59" s="184"/>
      <c r="F59" s="175"/>
      <c r="G59" s="184"/>
      <c r="H59" s="173"/>
    </row>
    <row r="60" spans="2:8">
      <c r="B60" s="179"/>
      <c r="C60" s="177">
        <v>0.54166666666666663</v>
      </c>
      <c r="D60" s="173"/>
      <c r="E60" s="184"/>
      <c r="F60" s="175"/>
      <c r="G60" s="184"/>
      <c r="H60" s="173"/>
    </row>
    <row r="61" spans="2:8">
      <c r="B61" s="179"/>
      <c r="C61" s="177"/>
      <c r="D61" s="173"/>
      <c r="E61" s="185"/>
      <c r="F61" s="176"/>
      <c r="G61" s="185"/>
      <c r="H61" s="173"/>
    </row>
    <row r="62" spans="2:8" ht="20.25" customHeight="1">
      <c r="B62" s="179"/>
      <c r="C62" s="177">
        <v>0.58333333333333337</v>
      </c>
      <c r="D62" s="173" t="s">
        <v>221</v>
      </c>
      <c r="E62" s="183" t="s">
        <v>55</v>
      </c>
      <c r="F62" s="173" t="s">
        <v>221</v>
      </c>
      <c r="G62" s="173" t="s">
        <v>56</v>
      </c>
      <c r="H62" s="173" t="s">
        <v>57</v>
      </c>
    </row>
    <row r="63" spans="2:8">
      <c r="B63" s="179"/>
      <c r="C63" s="177"/>
      <c r="D63" s="173"/>
      <c r="E63" s="184"/>
      <c r="F63" s="173"/>
      <c r="G63" s="173"/>
      <c r="H63" s="173"/>
    </row>
    <row r="64" spans="2:8">
      <c r="B64" s="179"/>
      <c r="C64" s="177">
        <v>0.625</v>
      </c>
      <c r="D64" s="173"/>
      <c r="E64" s="184"/>
      <c r="F64" s="173"/>
      <c r="G64" s="173"/>
      <c r="H64" s="173"/>
    </row>
    <row r="65" spans="2:8">
      <c r="B65" s="179"/>
      <c r="C65" s="177"/>
      <c r="D65" s="173"/>
      <c r="E65" s="184"/>
      <c r="F65" s="173"/>
      <c r="G65" s="173"/>
      <c r="H65" s="173"/>
    </row>
    <row r="66" spans="2:8">
      <c r="B66" s="179"/>
      <c r="C66" s="177">
        <v>0.66666666666666663</v>
      </c>
      <c r="D66" s="173"/>
      <c r="E66" s="184"/>
      <c r="F66" s="173"/>
      <c r="G66" s="173"/>
      <c r="H66" s="173"/>
    </row>
    <row r="67" spans="2:8">
      <c r="B67" s="179"/>
      <c r="C67" s="177"/>
      <c r="D67" s="173"/>
      <c r="E67" s="184"/>
      <c r="F67" s="173"/>
      <c r="G67" s="173"/>
      <c r="H67" s="173"/>
    </row>
    <row r="68" spans="2:8">
      <c r="B68" s="179"/>
      <c r="C68" s="177">
        <v>0.70833333333333337</v>
      </c>
      <c r="D68" s="173"/>
      <c r="E68" s="184"/>
      <c r="F68" s="173"/>
      <c r="G68" s="173"/>
      <c r="H68" s="173"/>
    </row>
    <row r="69" spans="2:8">
      <c r="B69" s="179"/>
      <c r="C69" s="177"/>
      <c r="D69" s="173"/>
      <c r="E69" s="185"/>
      <c r="F69" s="173"/>
      <c r="G69" s="173"/>
      <c r="H69" s="173"/>
    </row>
    <row r="71" spans="2:8" ht="20.25" customHeight="1">
      <c r="B71" s="178">
        <f>IF((B54+1) &gt; 52, 1, B54+1)</f>
        <v>26</v>
      </c>
      <c r="C71" s="177">
        <v>0.375</v>
      </c>
      <c r="D71" s="173" t="s">
        <v>221</v>
      </c>
      <c r="E71" s="183" t="s">
        <v>61</v>
      </c>
      <c r="F71" s="174" t="s">
        <v>221</v>
      </c>
      <c r="G71" s="183" t="s">
        <v>222</v>
      </c>
      <c r="H71" s="174" t="s">
        <v>221</v>
      </c>
    </row>
    <row r="72" spans="2:8">
      <c r="B72" s="179"/>
      <c r="C72" s="177"/>
      <c r="D72" s="173"/>
      <c r="E72" s="184"/>
      <c r="F72" s="175"/>
      <c r="G72" s="184"/>
      <c r="H72" s="175"/>
    </row>
    <row r="73" spans="2:8">
      <c r="B73" s="179"/>
      <c r="C73" s="177">
        <v>0.41666666666666669</v>
      </c>
      <c r="D73" s="173"/>
      <c r="E73" s="184"/>
      <c r="F73" s="175"/>
      <c r="G73" s="184"/>
      <c r="H73" s="175"/>
    </row>
    <row r="74" spans="2:8">
      <c r="B74" s="179"/>
      <c r="C74" s="177"/>
      <c r="D74" s="173"/>
      <c r="E74" s="184"/>
      <c r="F74" s="175"/>
      <c r="G74" s="184"/>
      <c r="H74" s="175"/>
    </row>
    <row r="75" spans="2:8">
      <c r="B75" s="179"/>
      <c r="C75" s="177">
        <v>0.45833333333333331</v>
      </c>
      <c r="D75" s="173"/>
      <c r="E75" s="184"/>
      <c r="F75" s="175"/>
      <c r="G75" s="184"/>
      <c r="H75" s="175"/>
    </row>
    <row r="76" spans="2:8">
      <c r="B76" s="179"/>
      <c r="C76" s="177"/>
      <c r="D76" s="173"/>
      <c r="E76" s="184"/>
      <c r="F76" s="175"/>
      <c r="G76" s="184"/>
      <c r="H76" s="175"/>
    </row>
    <row r="77" spans="2:8">
      <c r="B77" s="179"/>
      <c r="C77" s="177">
        <v>0.54166666666666663</v>
      </c>
      <c r="D77" s="173"/>
      <c r="E77" s="184"/>
      <c r="F77" s="175"/>
      <c r="G77" s="184"/>
      <c r="H77" s="175"/>
    </row>
    <row r="78" spans="2:8">
      <c r="B78" s="179"/>
      <c r="C78" s="177"/>
      <c r="D78" s="173"/>
      <c r="E78" s="185"/>
      <c r="F78" s="176"/>
      <c r="G78" s="185"/>
      <c r="H78" s="176"/>
    </row>
    <row r="79" spans="2:8" ht="20.25" customHeight="1">
      <c r="B79" s="179"/>
      <c r="C79" s="177">
        <v>0.58333333333333337</v>
      </c>
      <c r="D79" s="173" t="s">
        <v>221</v>
      </c>
      <c r="E79" s="183" t="s">
        <v>55</v>
      </c>
      <c r="F79" s="173" t="s">
        <v>221</v>
      </c>
      <c r="G79" s="173" t="s">
        <v>56</v>
      </c>
      <c r="H79" s="173" t="s">
        <v>57</v>
      </c>
    </row>
    <row r="80" spans="2:8">
      <c r="B80" s="179"/>
      <c r="C80" s="177"/>
      <c r="D80" s="173"/>
      <c r="E80" s="184"/>
      <c r="F80" s="173"/>
      <c r="G80" s="173"/>
      <c r="H80" s="173"/>
    </row>
    <row r="81" spans="2:8">
      <c r="B81" s="179"/>
      <c r="C81" s="177">
        <v>0.625</v>
      </c>
      <c r="D81" s="173"/>
      <c r="E81" s="184"/>
      <c r="F81" s="173"/>
      <c r="G81" s="173"/>
      <c r="H81" s="173"/>
    </row>
    <row r="82" spans="2:8">
      <c r="B82" s="179"/>
      <c r="C82" s="177"/>
      <c r="D82" s="173"/>
      <c r="E82" s="184"/>
      <c r="F82" s="173"/>
      <c r="G82" s="173"/>
      <c r="H82" s="173"/>
    </row>
    <row r="83" spans="2:8">
      <c r="B83" s="179"/>
      <c r="C83" s="177">
        <v>0.66666666666666663</v>
      </c>
      <c r="D83" s="173"/>
      <c r="E83" s="184"/>
      <c r="F83" s="173"/>
      <c r="G83" s="173"/>
      <c r="H83" s="173"/>
    </row>
    <row r="84" spans="2:8">
      <c r="B84" s="179"/>
      <c r="C84" s="177"/>
      <c r="D84" s="173"/>
      <c r="E84" s="184"/>
      <c r="F84" s="173"/>
      <c r="G84" s="173"/>
      <c r="H84" s="173"/>
    </row>
    <row r="85" spans="2:8">
      <c r="B85" s="179"/>
      <c r="C85" s="177">
        <v>0.70833333333333337</v>
      </c>
      <c r="D85" s="173"/>
      <c r="E85" s="184"/>
      <c r="F85" s="173"/>
      <c r="G85" s="173"/>
      <c r="H85" s="173"/>
    </row>
    <row r="86" spans="2:8">
      <c r="B86" s="179"/>
      <c r="C86" s="177"/>
      <c r="D86" s="173"/>
      <c r="E86" s="185"/>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9">
    <mergeCell ref="D88:D95"/>
    <mergeCell ref="E88:E103"/>
    <mergeCell ref="F88:F103"/>
    <mergeCell ref="G88:G103"/>
    <mergeCell ref="H88:H103"/>
    <mergeCell ref="D96:D103"/>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G37:G44"/>
    <mergeCell ref="C47:C48"/>
    <mergeCell ref="C49:C50"/>
    <mergeCell ref="C51:C52"/>
    <mergeCell ref="C39:C40"/>
    <mergeCell ref="C41:C42"/>
    <mergeCell ref="C43:C44"/>
    <mergeCell ref="C45:C46"/>
    <mergeCell ref="D45:D52"/>
    <mergeCell ref="E45:E52"/>
    <mergeCell ref="F45:F52"/>
    <mergeCell ref="G45:G52"/>
    <mergeCell ref="B37:B52"/>
    <mergeCell ref="C37:C38"/>
    <mergeCell ref="D37:D44"/>
    <mergeCell ref="E37:E44"/>
    <mergeCell ref="F37:F44"/>
    <mergeCell ref="F3:F10"/>
    <mergeCell ref="G3:G10"/>
    <mergeCell ref="C22:C23"/>
    <mergeCell ref="C24:C25"/>
    <mergeCell ref="C26:C27"/>
    <mergeCell ref="C15:C16"/>
    <mergeCell ref="C17:C18"/>
    <mergeCell ref="D3:D10"/>
    <mergeCell ref="E3:E10"/>
    <mergeCell ref="B3:B18"/>
    <mergeCell ref="C3:C4"/>
    <mergeCell ref="C5:C6"/>
    <mergeCell ref="C7:C8"/>
    <mergeCell ref="C9:C10"/>
    <mergeCell ref="C11:C12"/>
    <mergeCell ref="C13:C14"/>
    <mergeCell ref="B20:B35"/>
    <mergeCell ref="C20:C21"/>
    <mergeCell ref="F20:F27"/>
    <mergeCell ref="G20:G27"/>
    <mergeCell ref="C34:C35"/>
    <mergeCell ref="D20:D27"/>
    <mergeCell ref="D28:D35"/>
    <mergeCell ref="C28:C29"/>
    <mergeCell ref="F28:F35"/>
    <mergeCell ref="G28:G35"/>
    <mergeCell ref="C30:C31"/>
    <mergeCell ref="C32:C3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8">
        <v>18</v>
      </c>
      <c r="C3" s="177">
        <v>0.375</v>
      </c>
      <c r="D3" s="174" t="s">
        <v>45</v>
      </c>
      <c r="E3" s="174" t="s">
        <v>49</v>
      </c>
      <c r="F3" s="174" t="s">
        <v>49</v>
      </c>
      <c r="G3" s="188" t="s">
        <v>36</v>
      </c>
      <c r="H3" s="174" t="s">
        <v>51</v>
      </c>
      <c r="K3" s="26"/>
      <c r="L3" s="26"/>
    </row>
    <row r="4" spans="2:12" s="24" customFormat="1">
      <c r="B4" s="179"/>
      <c r="C4" s="177"/>
      <c r="D4" s="175"/>
      <c r="E4" s="175"/>
      <c r="F4" s="175"/>
      <c r="G4" s="189"/>
      <c r="H4" s="175"/>
      <c r="K4" s="26"/>
      <c r="L4" s="26"/>
    </row>
    <row r="5" spans="2:12" s="24" customFormat="1">
      <c r="B5" s="179"/>
      <c r="C5" s="177">
        <v>0.41666666666666669</v>
      </c>
      <c r="D5" s="175"/>
      <c r="E5" s="175"/>
      <c r="F5" s="175"/>
      <c r="G5" s="189"/>
      <c r="H5" s="175"/>
      <c r="K5" s="26"/>
      <c r="L5" s="26"/>
    </row>
    <row r="6" spans="2:12" s="24" customFormat="1">
      <c r="B6" s="179"/>
      <c r="C6" s="177"/>
      <c r="D6" s="175"/>
      <c r="E6" s="175"/>
      <c r="F6" s="175"/>
      <c r="G6" s="189"/>
      <c r="H6" s="175"/>
      <c r="K6" s="26"/>
      <c r="L6" s="26"/>
    </row>
    <row r="7" spans="2:12" s="24" customFormat="1">
      <c r="B7" s="179"/>
      <c r="C7" s="177">
        <v>0.45833333333333331</v>
      </c>
      <c r="D7" s="175"/>
      <c r="E7" s="175"/>
      <c r="F7" s="175"/>
      <c r="G7" s="189"/>
      <c r="H7" s="175"/>
      <c r="K7" s="26"/>
      <c r="L7" s="26"/>
    </row>
    <row r="8" spans="2:12" s="24" customFormat="1">
      <c r="B8" s="179"/>
      <c r="C8" s="177"/>
      <c r="D8" s="175"/>
      <c r="E8" s="175"/>
      <c r="F8" s="175"/>
      <c r="G8" s="189"/>
      <c r="H8" s="175"/>
      <c r="K8" s="26"/>
      <c r="L8" s="26"/>
    </row>
    <row r="9" spans="2:12" s="24" customFormat="1">
      <c r="B9" s="179"/>
      <c r="C9" s="177">
        <v>0.54166666666666663</v>
      </c>
      <c r="D9" s="175"/>
      <c r="E9" s="175"/>
      <c r="F9" s="175"/>
      <c r="G9" s="189"/>
      <c r="H9" s="175"/>
      <c r="K9" s="26"/>
      <c r="L9" s="26"/>
    </row>
    <row r="10" spans="2:12" s="24" customFormat="1">
      <c r="B10" s="179"/>
      <c r="C10" s="177"/>
      <c r="D10" s="175"/>
      <c r="E10" s="175"/>
      <c r="F10" s="175"/>
      <c r="G10" s="189"/>
      <c r="H10" s="175"/>
      <c r="K10" s="26"/>
      <c r="L10" s="26"/>
    </row>
    <row r="11" spans="2:12" s="24" customFormat="1" ht="20.25" customHeight="1">
      <c r="B11" s="179"/>
      <c r="C11" s="177">
        <v>0.58333333333333337</v>
      </c>
      <c r="D11" s="175"/>
      <c r="E11" s="175"/>
      <c r="F11" s="175"/>
      <c r="G11" s="189"/>
      <c r="H11" s="175"/>
      <c r="K11" s="26"/>
      <c r="L11" s="26"/>
    </row>
    <row r="12" spans="2:12" s="24" customFormat="1">
      <c r="B12" s="179"/>
      <c r="C12" s="177"/>
      <c r="D12" s="175"/>
      <c r="E12" s="175"/>
      <c r="F12" s="175"/>
      <c r="G12" s="189"/>
      <c r="H12" s="175"/>
      <c r="K12" s="26"/>
      <c r="L12" s="26"/>
    </row>
    <row r="13" spans="2:12" s="24" customFormat="1">
      <c r="B13" s="179"/>
      <c r="C13" s="177">
        <v>0.625</v>
      </c>
      <c r="D13" s="175"/>
      <c r="E13" s="175"/>
      <c r="F13" s="175"/>
      <c r="G13" s="189"/>
      <c r="H13" s="175"/>
      <c r="K13" s="26"/>
      <c r="L13" s="26"/>
    </row>
    <row r="14" spans="2:12" s="24" customFormat="1">
      <c r="B14" s="179"/>
      <c r="C14" s="177"/>
      <c r="D14" s="175"/>
      <c r="E14" s="175"/>
      <c r="F14" s="175"/>
      <c r="G14" s="189"/>
      <c r="H14" s="175"/>
      <c r="K14" s="26"/>
      <c r="L14" s="26"/>
    </row>
    <row r="15" spans="2:12" s="24" customFormat="1">
      <c r="B15" s="179"/>
      <c r="C15" s="177">
        <v>0.66666666666666663</v>
      </c>
      <c r="D15" s="175"/>
      <c r="E15" s="175"/>
      <c r="F15" s="175"/>
      <c r="G15" s="189"/>
      <c r="H15" s="175"/>
      <c r="K15" s="26"/>
      <c r="L15" s="26"/>
    </row>
    <row r="16" spans="2:12" s="24" customFormat="1">
      <c r="B16" s="179"/>
      <c r="C16" s="177"/>
      <c r="D16" s="175"/>
      <c r="E16" s="175"/>
      <c r="F16" s="175"/>
      <c r="G16" s="189"/>
      <c r="H16" s="175"/>
      <c r="K16" s="26"/>
      <c r="L16" s="26"/>
    </row>
    <row r="17" spans="2:12">
      <c r="B17" s="179"/>
      <c r="C17" s="177">
        <v>0.70833333333333337</v>
      </c>
      <c r="D17" s="175"/>
      <c r="E17" s="175"/>
      <c r="F17" s="175"/>
      <c r="G17" s="189"/>
      <c r="H17" s="175"/>
    </row>
    <row r="18" spans="2:12">
      <c r="B18" s="179"/>
      <c r="C18" s="177"/>
      <c r="D18" s="176"/>
      <c r="E18" s="176"/>
      <c r="F18" s="176"/>
      <c r="G18" s="190"/>
      <c r="H18" s="176"/>
    </row>
    <row r="19" spans="2:12">
      <c r="C19" s="27"/>
      <c r="D19" s="20"/>
      <c r="E19" s="20"/>
      <c r="F19" s="21"/>
      <c r="G19" s="20"/>
      <c r="H19" s="20"/>
    </row>
    <row r="20" spans="2:12" s="24" customFormat="1" ht="21" customHeight="1">
      <c r="B20" s="178">
        <f>B3+1</f>
        <v>19</v>
      </c>
      <c r="C20" s="186">
        <v>0.375</v>
      </c>
      <c r="D20" s="188" t="s">
        <v>36</v>
      </c>
      <c r="E20" s="174" t="s">
        <v>50</v>
      </c>
      <c r="F20" s="173"/>
      <c r="G20" s="191" t="s">
        <v>46</v>
      </c>
      <c r="H20" s="173"/>
      <c r="K20" s="26"/>
      <c r="L20" s="26"/>
    </row>
    <row r="21" spans="2:12" s="24" customFormat="1">
      <c r="B21" s="179"/>
      <c r="C21" s="187"/>
      <c r="D21" s="189"/>
      <c r="E21" s="175"/>
      <c r="F21" s="173"/>
      <c r="G21" s="191"/>
      <c r="H21" s="173"/>
      <c r="K21" s="26"/>
      <c r="L21" s="26"/>
    </row>
    <row r="22" spans="2:12" s="24" customFormat="1">
      <c r="B22" s="179"/>
      <c r="C22" s="186">
        <v>0.41666666666666669</v>
      </c>
      <c r="D22" s="189"/>
      <c r="E22" s="175"/>
      <c r="F22" s="173"/>
      <c r="G22" s="191"/>
      <c r="H22" s="173"/>
      <c r="K22" s="26"/>
      <c r="L22" s="26"/>
    </row>
    <row r="23" spans="2:12" s="24" customFormat="1">
      <c r="B23" s="179"/>
      <c r="C23" s="187"/>
      <c r="D23" s="189"/>
      <c r="E23" s="175"/>
      <c r="F23" s="173"/>
      <c r="G23" s="191"/>
      <c r="H23" s="173"/>
      <c r="K23" s="26"/>
      <c r="L23" s="26"/>
    </row>
    <row r="24" spans="2:12" s="24" customFormat="1">
      <c r="B24" s="179"/>
      <c r="C24" s="186">
        <v>0.45833333333333331</v>
      </c>
      <c r="D24" s="189"/>
      <c r="E24" s="175"/>
      <c r="F24" s="173"/>
      <c r="G24" s="191"/>
      <c r="H24" s="173"/>
      <c r="K24" s="26"/>
      <c r="L24" s="26"/>
    </row>
    <row r="25" spans="2:12" s="24" customFormat="1">
      <c r="B25" s="179"/>
      <c r="C25" s="187"/>
      <c r="D25" s="189"/>
      <c r="E25" s="175"/>
      <c r="F25" s="173"/>
      <c r="G25" s="191"/>
      <c r="H25" s="173"/>
      <c r="K25" s="26"/>
      <c r="L25" s="26"/>
    </row>
    <row r="26" spans="2:12" s="24" customFormat="1">
      <c r="B26" s="179"/>
      <c r="C26" s="186">
        <v>0.54166666666666663</v>
      </c>
      <c r="D26" s="189"/>
      <c r="E26" s="175"/>
      <c r="F26" s="173"/>
      <c r="G26" s="191"/>
      <c r="H26" s="173"/>
      <c r="K26" s="26"/>
      <c r="L26" s="26"/>
    </row>
    <row r="27" spans="2:12" s="24" customFormat="1">
      <c r="B27" s="179"/>
      <c r="C27" s="187"/>
      <c r="D27" s="189"/>
      <c r="E27" s="175"/>
      <c r="F27" s="173"/>
      <c r="G27" s="191"/>
      <c r="H27" s="173"/>
      <c r="K27" s="26"/>
      <c r="L27" s="26"/>
    </row>
    <row r="28" spans="2:12" s="24" customFormat="1" ht="20.25" customHeight="1">
      <c r="B28" s="179"/>
      <c r="C28" s="186">
        <v>0.58333333333333337</v>
      </c>
      <c r="D28" s="189"/>
      <c r="E28" s="175"/>
      <c r="F28" s="173"/>
      <c r="G28" s="191" t="s">
        <v>25</v>
      </c>
      <c r="H28" s="173"/>
      <c r="K28" s="26"/>
      <c r="L28" s="26"/>
    </row>
    <row r="29" spans="2:12" s="24" customFormat="1">
      <c r="B29" s="179"/>
      <c r="C29" s="187"/>
      <c r="D29" s="189"/>
      <c r="E29" s="175"/>
      <c r="F29" s="173"/>
      <c r="G29" s="191"/>
      <c r="H29" s="173"/>
      <c r="K29" s="26"/>
      <c r="L29" s="26"/>
    </row>
    <row r="30" spans="2:12" s="24" customFormat="1">
      <c r="B30" s="179"/>
      <c r="C30" s="186">
        <v>0.625</v>
      </c>
      <c r="D30" s="189"/>
      <c r="E30" s="175"/>
      <c r="F30" s="173"/>
      <c r="G30" s="191"/>
      <c r="H30" s="173"/>
      <c r="K30" s="26"/>
      <c r="L30" s="26"/>
    </row>
    <row r="31" spans="2:12" s="24" customFormat="1">
      <c r="B31" s="179"/>
      <c r="C31" s="187"/>
      <c r="D31" s="189"/>
      <c r="E31" s="175"/>
      <c r="F31" s="173"/>
      <c r="G31" s="191"/>
      <c r="H31" s="173"/>
      <c r="K31" s="26"/>
      <c r="L31" s="26"/>
    </row>
    <row r="32" spans="2:12" s="24" customFormat="1">
      <c r="B32" s="179"/>
      <c r="C32" s="186">
        <v>0.66666666666666663</v>
      </c>
      <c r="D32" s="189"/>
      <c r="E32" s="175"/>
      <c r="F32" s="173"/>
      <c r="G32" s="191"/>
      <c r="H32" s="173"/>
      <c r="K32" s="26"/>
      <c r="L32" s="26"/>
    </row>
    <row r="33" spans="2:12" s="24" customFormat="1">
      <c r="B33" s="179"/>
      <c r="C33" s="187"/>
      <c r="D33" s="189"/>
      <c r="E33" s="175"/>
      <c r="F33" s="173"/>
      <c r="G33" s="191"/>
      <c r="H33" s="173"/>
      <c r="K33" s="26"/>
      <c r="L33" s="26"/>
    </row>
    <row r="34" spans="2:12">
      <c r="B34" s="179"/>
      <c r="C34" s="186">
        <v>0.70833333333333337</v>
      </c>
      <c r="D34" s="189"/>
      <c r="E34" s="175"/>
      <c r="F34" s="173"/>
      <c r="G34" s="191"/>
      <c r="H34" s="173"/>
    </row>
    <row r="35" spans="2:12">
      <c r="B35" s="179"/>
      <c r="C35" s="187"/>
      <c r="D35" s="190"/>
      <c r="E35" s="176"/>
      <c r="F35" s="173"/>
      <c r="G35" s="191"/>
      <c r="H35" s="173"/>
    </row>
    <row r="37" spans="2:12" ht="20.25" customHeight="1">
      <c r="B37" s="178">
        <f>B20+1</f>
        <v>20</v>
      </c>
      <c r="C37" s="177">
        <v>0.375</v>
      </c>
      <c r="D37" s="173" t="s">
        <v>52</v>
      </c>
      <c r="E37" s="173" t="s">
        <v>52</v>
      </c>
      <c r="F37" s="183" t="s">
        <v>53</v>
      </c>
      <c r="G37" s="173" t="s">
        <v>52</v>
      </c>
      <c r="H37" s="173" t="s">
        <v>52</v>
      </c>
    </row>
    <row r="38" spans="2:12">
      <c r="B38" s="179"/>
      <c r="C38" s="177"/>
      <c r="D38" s="173"/>
      <c r="E38" s="173"/>
      <c r="F38" s="184"/>
      <c r="G38" s="173"/>
      <c r="H38" s="173"/>
    </row>
    <row r="39" spans="2:12">
      <c r="B39" s="179"/>
      <c r="C39" s="177">
        <v>0.41666666666666669</v>
      </c>
      <c r="D39" s="173"/>
      <c r="E39" s="173"/>
      <c r="F39" s="184"/>
      <c r="G39" s="173"/>
      <c r="H39" s="173"/>
    </row>
    <row r="40" spans="2:12">
      <c r="B40" s="179"/>
      <c r="C40" s="177"/>
      <c r="D40" s="173"/>
      <c r="E40" s="173"/>
      <c r="F40" s="184"/>
      <c r="G40" s="173"/>
      <c r="H40" s="173"/>
    </row>
    <row r="41" spans="2:12">
      <c r="B41" s="179"/>
      <c r="C41" s="177">
        <v>0.45833333333333331</v>
      </c>
      <c r="D41" s="173"/>
      <c r="E41" s="173"/>
      <c r="F41" s="184"/>
      <c r="G41" s="173"/>
      <c r="H41" s="173"/>
    </row>
    <row r="42" spans="2:12">
      <c r="B42" s="179"/>
      <c r="C42" s="177"/>
      <c r="D42" s="173"/>
      <c r="E42" s="173"/>
      <c r="F42" s="184"/>
      <c r="G42" s="173"/>
      <c r="H42" s="173"/>
    </row>
    <row r="43" spans="2:12">
      <c r="B43" s="179"/>
      <c r="C43" s="177">
        <v>0.54166666666666663</v>
      </c>
      <c r="D43" s="173"/>
      <c r="E43" s="173"/>
      <c r="F43" s="184"/>
      <c r="G43" s="173"/>
      <c r="H43" s="173"/>
    </row>
    <row r="44" spans="2:12">
      <c r="B44" s="179"/>
      <c r="C44" s="177"/>
      <c r="D44" s="173"/>
      <c r="E44" s="173"/>
      <c r="F44" s="185"/>
      <c r="G44" s="173"/>
      <c r="H44" s="173"/>
    </row>
    <row r="45" spans="2:12" ht="20.25" customHeight="1">
      <c r="B45" s="179"/>
      <c r="C45" s="177">
        <v>0.58333333333333337</v>
      </c>
      <c r="D45" s="173" t="s">
        <v>54</v>
      </c>
      <c r="E45" s="183" t="s">
        <v>55</v>
      </c>
      <c r="F45" s="173" t="s">
        <v>52</v>
      </c>
      <c r="G45" s="173" t="s">
        <v>52</v>
      </c>
      <c r="H45" s="173" t="s">
        <v>52</v>
      </c>
    </row>
    <row r="46" spans="2:12">
      <c r="B46" s="179"/>
      <c r="C46" s="177"/>
      <c r="D46" s="173"/>
      <c r="E46" s="184"/>
      <c r="F46" s="173"/>
      <c r="G46" s="173"/>
      <c r="H46" s="173"/>
    </row>
    <row r="47" spans="2:12">
      <c r="B47" s="179"/>
      <c r="C47" s="177">
        <v>0.625</v>
      </c>
      <c r="D47" s="173"/>
      <c r="E47" s="184"/>
      <c r="F47" s="173"/>
      <c r="G47" s="173"/>
      <c r="H47" s="173"/>
    </row>
    <row r="48" spans="2:12">
      <c r="B48" s="179"/>
      <c r="C48" s="177"/>
      <c r="D48" s="173"/>
      <c r="E48" s="184"/>
      <c r="F48" s="173"/>
      <c r="G48" s="173"/>
      <c r="H48" s="173"/>
    </row>
    <row r="49" spans="2:8">
      <c r="B49" s="179"/>
      <c r="C49" s="177">
        <v>0.66666666666666663</v>
      </c>
      <c r="D49" s="173"/>
      <c r="E49" s="184"/>
      <c r="F49" s="173"/>
      <c r="G49" s="173"/>
      <c r="H49" s="173"/>
    </row>
    <row r="50" spans="2:8">
      <c r="B50" s="179"/>
      <c r="C50" s="177"/>
      <c r="D50" s="173"/>
      <c r="E50" s="184"/>
      <c r="F50" s="173"/>
      <c r="G50" s="173"/>
      <c r="H50" s="173"/>
    </row>
    <row r="51" spans="2:8">
      <c r="B51" s="179"/>
      <c r="C51" s="177">
        <v>0.70833333333333337</v>
      </c>
      <c r="D51" s="173"/>
      <c r="E51" s="184"/>
      <c r="F51" s="173"/>
      <c r="G51" s="173"/>
      <c r="H51" s="173"/>
    </row>
    <row r="52" spans="2:8">
      <c r="B52" s="179"/>
      <c r="C52" s="177"/>
      <c r="D52" s="173"/>
      <c r="E52" s="185"/>
      <c r="F52" s="173"/>
      <c r="G52" s="173"/>
      <c r="H52" s="173"/>
    </row>
    <row r="54" spans="2:8" ht="20.25" customHeight="1">
      <c r="B54" s="178">
        <f>B37+1</f>
        <v>21</v>
      </c>
      <c r="C54" s="177">
        <v>0.375</v>
      </c>
      <c r="D54" s="173" t="s">
        <v>52</v>
      </c>
      <c r="E54" s="173" t="s">
        <v>52</v>
      </c>
      <c r="F54" s="173" t="s">
        <v>52</v>
      </c>
      <c r="G54" s="173" t="s">
        <v>52</v>
      </c>
      <c r="H54" s="173" t="s">
        <v>52</v>
      </c>
    </row>
    <row r="55" spans="2:8">
      <c r="B55" s="179"/>
      <c r="C55" s="177"/>
      <c r="D55" s="173"/>
      <c r="E55" s="173"/>
      <c r="F55" s="173"/>
      <c r="G55" s="173"/>
      <c r="H55" s="173"/>
    </row>
    <row r="56" spans="2:8">
      <c r="B56" s="179"/>
      <c r="C56" s="177">
        <v>0.41666666666666669</v>
      </c>
      <c r="D56" s="173"/>
      <c r="E56" s="173"/>
      <c r="F56" s="173"/>
      <c r="G56" s="173"/>
      <c r="H56" s="173"/>
    </row>
    <row r="57" spans="2:8">
      <c r="B57" s="179"/>
      <c r="C57" s="177"/>
      <c r="D57" s="173"/>
      <c r="E57" s="173"/>
      <c r="F57" s="173"/>
      <c r="G57" s="173"/>
      <c r="H57" s="173"/>
    </row>
    <row r="58" spans="2:8">
      <c r="B58" s="179"/>
      <c r="C58" s="177">
        <v>0.45833333333333331</v>
      </c>
      <c r="D58" s="173"/>
      <c r="E58" s="173"/>
      <c r="F58" s="173"/>
      <c r="G58" s="173"/>
      <c r="H58" s="173"/>
    </row>
    <row r="59" spans="2:8">
      <c r="B59" s="179"/>
      <c r="C59" s="177"/>
      <c r="D59" s="173"/>
      <c r="E59" s="173"/>
      <c r="F59" s="173"/>
      <c r="G59" s="173"/>
      <c r="H59" s="173"/>
    </row>
    <row r="60" spans="2:8">
      <c r="B60" s="179"/>
      <c r="C60" s="177">
        <v>0.54166666666666663</v>
      </c>
      <c r="D60" s="173"/>
      <c r="E60" s="173"/>
      <c r="F60" s="173"/>
      <c r="G60" s="173"/>
      <c r="H60" s="173"/>
    </row>
    <row r="61" spans="2:8">
      <c r="B61" s="179"/>
      <c r="C61" s="177"/>
      <c r="D61" s="173"/>
      <c r="E61" s="173"/>
      <c r="F61" s="173"/>
      <c r="G61" s="173"/>
      <c r="H61" s="173"/>
    </row>
    <row r="62" spans="2:8" ht="20.25" customHeight="1">
      <c r="B62" s="179"/>
      <c r="C62" s="177">
        <v>0.58333333333333337</v>
      </c>
      <c r="D62" s="173" t="s">
        <v>52</v>
      </c>
      <c r="E62" s="183" t="s">
        <v>55</v>
      </c>
      <c r="F62" s="173" t="s">
        <v>52</v>
      </c>
      <c r="G62" s="173" t="s">
        <v>56</v>
      </c>
      <c r="H62" s="173" t="s">
        <v>57</v>
      </c>
    </row>
    <row r="63" spans="2:8">
      <c r="B63" s="179"/>
      <c r="C63" s="177"/>
      <c r="D63" s="173"/>
      <c r="E63" s="184"/>
      <c r="F63" s="173"/>
      <c r="G63" s="173"/>
      <c r="H63" s="173"/>
    </row>
    <row r="64" spans="2:8">
      <c r="B64" s="179"/>
      <c r="C64" s="177">
        <v>0.625</v>
      </c>
      <c r="D64" s="173"/>
      <c r="E64" s="184"/>
      <c r="F64" s="173"/>
      <c r="G64" s="173"/>
      <c r="H64" s="173"/>
    </row>
    <row r="65" spans="2:8">
      <c r="B65" s="179"/>
      <c r="C65" s="177"/>
      <c r="D65" s="173"/>
      <c r="E65" s="184"/>
      <c r="F65" s="173"/>
      <c r="G65" s="173"/>
      <c r="H65" s="173"/>
    </row>
    <row r="66" spans="2:8">
      <c r="B66" s="179"/>
      <c r="C66" s="177">
        <v>0.66666666666666663</v>
      </c>
      <c r="D66" s="173"/>
      <c r="E66" s="184"/>
      <c r="F66" s="173"/>
      <c r="G66" s="173"/>
      <c r="H66" s="173"/>
    </row>
    <row r="67" spans="2:8">
      <c r="B67" s="179"/>
      <c r="C67" s="177"/>
      <c r="D67" s="173"/>
      <c r="E67" s="184"/>
      <c r="F67" s="173"/>
      <c r="G67" s="173"/>
      <c r="H67" s="173"/>
    </row>
    <row r="68" spans="2:8">
      <c r="B68" s="179"/>
      <c r="C68" s="177">
        <v>0.70833333333333337</v>
      </c>
      <c r="D68" s="173"/>
      <c r="E68" s="184"/>
      <c r="F68" s="173"/>
      <c r="G68" s="173"/>
      <c r="H68" s="173"/>
    </row>
    <row r="69" spans="2:8">
      <c r="B69" s="179"/>
      <c r="C69" s="177"/>
      <c r="D69" s="173"/>
      <c r="E69" s="185"/>
      <c r="F69" s="173"/>
      <c r="G69" s="173"/>
      <c r="H69" s="173"/>
    </row>
    <row r="71" spans="2:8" ht="20.25" customHeight="1">
      <c r="B71" s="178">
        <f>IF((B54+1) &gt; 52, 1, B54+1)</f>
        <v>22</v>
      </c>
      <c r="C71" s="177">
        <v>0.375</v>
      </c>
      <c r="D71" s="173" t="s">
        <v>52</v>
      </c>
      <c r="E71" s="183" t="s">
        <v>61</v>
      </c>
      <c r="F71" s="173" t="s">
        <v>52</v>
      </c>
      <c r="G71" s="173" t="s">
        <v>52</v>
      </c>
      <c r="H71" s="173" t="s">
        <v>52</v>
      </c>
    </row>
    <row r="72" spans="2:8">
      <c r="B72" s="179"/>
      <c r="C72" s="177"/>
      <c r="D72" s="173"/>
      <c r="E72" s="184"/>
      <c r="F72" s="173"/>
      <c r="G72" s="173"/>
      <c r="H72" s="173"/>
    </row>
    <row r="73" spans="2:8">
      <c r="B73" s="179"/>
      <c r="C73" s="177">
        <v>0.41666666666666669</v>
      </c>
      <c r="D73" s="173"/>
      <c r="E73" s="184"/>
      <c r="F73" s="173"/>
      <c r="G73" s="173"/>
      <c r="H73" s="173"/>
    </row>
    <row r="74" spans="2:8">
      <c r="B74" s="179"/>
      <c r="C74" s="177"/>
      <c r="D74" s="173"/>
      <c r="E74" s="184"/>
      <c r="F74" s="173"/>
      <c r="G74" s="173"/>
      <c r="H74" s="173"/>
    </row>
    <row r="75" spans="2:8">
      <c r="B75" s="179"/>
      <c r="C75" s="177">
        <v>0.45833333333333331</v>
      </c>
      <c r="D75" s="173"/>
      <c r="E75" s="184"/>
      <c r="F75" s="173"/>
      <c r="G75" s="173"/>
      <c r="H75" s="173"/>
    </row>
    <row r="76" spans="2:8">
      <c r="B76" s="179"/>
      <c r="C76" s="177"/>
      <c r="D76" s="173"/>
      <c r="E76" s="184"/>
      <c r="F76" s="173"/>
      <c r="G76" s="173"/>
      <c r="H76" s="173"/>
    </row>
    <row r="77" spans="2:8">
      <c r="B77" s="179"/>
      <c r="C77" s="177">
        <v>0.54166666666666663</v>
      </c>
      <c r="D77" s="173"/>
      <c r="E77" s="184"/>
      <c r="F77" s="173"/>
      <c r="G77" s="173"/>
      <c r="H77" s="173"/>
    </row>
    <row r="78" spans="2:8">
      <c r="B78" s="179"/>
      <c r="C78" s="177"/>
      <c r="D78" s="173"/>
      <c r="E78" s="185"/>
      <c r="F78" s="173"/>
      <c r="G78" s="173"/>
      <c r="H78" s="173"/>
    </row>
    <row r="79" spans="2:8" ht="20.25" customHeight="1">
      <c r="B79" s="179"/>
      <c r="C79" s="177">
        <v>0.58333333333333337</v>
      </c>
      <c r="D79" s="173" t="s">
        <v>52</v>
      </c>
      <c r="E79" s="183" t="s">
        <v>55</v>
      </c>
      <c r="F79" s="173" t="s">
        <v>52</v>
      </c>
      <c r="G79" s="173" t="s">
        <v>56</v>
      </c>
      <c r="H79" s="173" t="s">
        <v>57</v>
      </c>
    </row>
    <row r="80" spans="2:8">
      <c r="B80" s="179"/>
      <c r="C80" s="177"/>
      <c r="D80" s="173"/>
      <c r="E80" s="184"/>
      <c r="F80" s="173"/>
      <c r="G80" s="173"/>
      <c r="H80" s="173"/>
    </row>
    <row r="81" spans="2:8">
      <c r="B81" s="179"/>
      <c r="C81" s="177">
        <v>0.625</v>
      </c>
      <c r="D81" s="173"/>
      <c r="E81" s="184"/>
      <c r="F81" s="173"/>
      <c r="G81" s="173"/>
      <c r="H81" s="173"/>
    </row>
    <row r="82" spans="2:8">
      <c r="B82" s="179"/>
      <c r="C82" s="177"/>
      <c r="D82" s="173"/>
      <c r="E82" s="184"/>
      <c r="F82" s="173"/>
      <c r="G82" s="173"/>
      <c r="H82" s="173"/>
    </row>
    <row r="83" spans="2:8">
      <c r="B83" s="179"/>
      <c r="C83" s="177">
        <v>0.66666666666666663</v>
      </c>
      <c r="D83" s="173"/>
      <c r="E83" s="184"/>
      <c r="F83" s="173"/>
      <c r="G83" s="173"/>
      <c r="H83" s="173"/>
    </row>
    <row r="84" spans="2:8">
      <c r="B84" s="179"/>
      <c r="C84" s="177"/>
      <c r="D84" s="173"/>
      <c r="E84" s="184"/>
      <c r="F84" s="173"/>
      <c r="G84" s="173"/>
      <c r="H84" s="173"/>
    </row>
    <row r="85" spans="2:8">
      <c r="B85" s="179"/>
      <c r="C85" s="177">
        <v>0.70833333333333337</v>
      </c>
      <c r="D85" s="173"/>
      <c r="E85" s="184"/>
      <c r="F85" s="173"/>
      <c r="G85" s="173"/>
      <c r="H85" s="173"/>
    </row>
    <row r="86" spans="2:8">
      <c r="B86" s="179"/>
      <c r="C86" s="177"/>
      <c r="D86" s="173"/>
      <c r="E86" s="185"/>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4">
    <mergeCell ref="D62:D69"/>
    <mergeCell ref="D71:D78"/>
    <mergeCell ref="D79:D86"/>
    <mergeCell ref="E3:E18"/>
    <mergeCell ref="F3:F18"/>
    <mergeCell ref="B3:B18"/>
    <mergeCell ref="C3:C4"/>
    <mergeCell ref="D3:D18"/>
    <mergeCell ref="C15:C16"/>
    <mergeCell ref="C17:C18"/>
    <mergeCell ref="C5:C6"/>
    <mergeCell ref="C7:C8"/>
    <mergeCell ref="C9:C10"/>
    <mergeCell ref="C11:C12"/>
    <mergeCell ref="C13:C14"/>
    <mergeCell ref="B20:B35"/>
    <mergeCell ref="C20:C21"/>
    <mergeCell ref="D20:D35"/>
    <mergeCell ref="F20:F27"/>
    <mergeCell ref="G20:G27"/>
    <mergeCell ref="C32:C33"/>
    <mergeCell ref="C34:C35"/>
    <mergeCell ref="H20:H27"/>
    <mergeCell ref="C22:C23"/>
    <mergeCell ref="C24:C25"/>
    <mergeCell ref="C26:C27"/>
    <mergeCell ref="C28:C29"/>
    <mergeCell ref="F28:F35"/>
    <mergeCell ref="G28:G35"/>
    <mergeCell ref="H28:H35"/>
    <mergeCell ref="C30:C31"/>
    <mergeCell ref="B37:B52"/>
    <mergeCell ref="C37:C38"/>
    <mergeCell ref="E37:E44"/>
    <mergeCell ref="F37:F44"/>
    <mergeCell ref="C49:C50"/>
    <mergeCell ref="C51:C52"/>
    <mergeCell ref="D37:D44"/>
    <mergeCell ref="D45:D52"/>
    <mergeCell ref="H37:H44"/>
    <mergeCell ref="C39:C40"/>
    <mergeCell ref="C41:C42"/>
    <mergeCell ref="C43:C44"/>
    <mergeCell ref="C45:C46"/>
    <mergeCell ref="E45:E52"/>
    <mergeCell ref="F45:F52"/>
    <mergeCell ref="G45:G52"/>
    <mergeCell ref="H45:H52"/>
    <mergeCell ref="C47:C48"/>
    <mergeCell ref="G37:G44"/>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B71:B86"/>
    <mergeCell ref="C71:C72"/>
    <mergeCell ref="E71:E78"/>
    <mergeCell ref="F71:F78"/>
    <mergeCell ref="C83:C84"/>
    <mergeCell ref="C85:C86"/>
    <mergeCell ref="C73:C74"/>
    <mergeCell ref="C75:C76"/>
    <mergeCell ref="C77:C78"/>
    <mergeCell ref="C79:C80"/>
    <mergeCell ref="E79:E86"/>
    <mergeCell ref="C81:C82"/>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8">
        <v>14</v>
      </c>
      <c r="C3" s="177">
        <v>0.375</v>
      </c>
      <c r="D3" s="188" t="s">
        <v>45</v>
      </c>
      <c r="E3" s="191" t="s">
        <v>46</v>
      </c>
      <c r="F3" s="191" t="s">
        <v>46</v>
      </c>
      <c r="G3" s="191" t="s">
        <v>46</v>
      </c>
      <c r="H3" s="191" t="s">
        <v>46</v>
      </c>
      <c r="K3" s="7"/>
      <c r="L3" s="7"/>
    </row>
    <row r="4" spans="2:12" s="4" customFormat="1">
      <c r="B4" s="179"/>
      <c r="C4" s="177"/>
      <c r="D4" s="189"/>
      <c r="E4" s="191"/>
      <c r="F4" s="191"/>
      <c r="G4" s="191"/>
      <c r="H4" s="191"/>
      <c r="K4" s="7"/>
      <c r="L4" s="7"/>
    </row>
    <row r="5" spans="2:12" s="4" customFormat="1">
      <c r="B5" s="179"/>
      <c r="C5" s="177">
        <v>0.41666666666666669</v>
      </c>
      <c r="D5" s="189"/>
      <c r="E5" s="191"/>
      <c r="F5" s="191"/>
      <c r="G5" s="191"/>
      <c r="H5" s="191"/>
      <c r="K5" s="7"/>
      <c r="L5" s="7"/>
    </row>
    <row r="6" spans="2:12" s="4" customFormat="1">
      <c r="B6" s="179"/>
      <c r="C6" s="177"/>
      <c r="D6" s="189"/>
      <c r="E6" s="191"/>
      <c r="F6" s="191"/>
      <c r="G6" s="191"/>
      <c r="H6" s="191"/>
      <c r="K6" s="7"/>
      <c r="L6" s="7"/>
    </row>
    <row r="7" spans="2:12" s="4" customFormat="1">
      <c r="B7" s="179"/>
      <c r="C7" s="177">
        <v>0.45833333333333331</v>
      </c>
      <c r="D7" s="189"/>
      <c r="E7" s="191"/>
      <c r="F7" s="191"/>
      <c r="G7" s="191"/>
      <c r="H7" s="191"/>
      <c r="K7" s="7"/>
      <c r="L7" s="7"/>
    </row>
    <row r="8" spans="2:12" s="4" customFormat="1">
      <c r="B8" s="179"/>
      <c r="C8" s="177"/>
      <c r="D8" s="189"/>
      <c r="E8" s="191"/>
      <c r="F8" s="191"/>
      <c r="G8" s="191"/>
      <c r="H8" s="191"/>
      <c r="K8" s="7"/>
      <c r="L8" s="7"/>
    </row>
    <row r="9" spans="2:12" s="4" customFormat="1">
      <c r="B9" s="179"/>
      <c r="C9" s="177">
        <v>0.54166666666666663</v>
      </c>
      <c r="D9" s="189"/>
      <c r="E9" s="191"/>
      <c r="F9" s="191"/>
      <c r="G9" s="191"/>
      <c r="H9" s="191"/>
      <c r="K9" s="7"/>
      <c r="L9" s="7"/>
    </row>
    <row r="10" spans="2:12" s="4" customFormat="1">
      <c r="B10" s="179"/>
      <c r="C10" s="177"/>
      <c r="D10" s="189"/>
      <c r="E10" s="191"/>
      <c r="F10" s="191"/>
      <c r="G10" s="191"/>
      <c r="H10" s="191"/>
      <c r="K10" s="7"/>
      <c r="L10" s="7"/>
    </row>
    <row r="11" spans="2:12" s="4" customFormat="1" ht="20.25" customHeight="1">
      <c r="B11" s="179"/>
      <c r="C11" s="177">
        <v>0.58333333333333337</v>
      </c>
      <c r="D11" s="189"/>
      <c r="E11" s="191"/>
      <c r="F11" s="191"/>
      <c r="G11" s="191" t="s">
        <v>25</v>
      </c>
      <c r="H11" s="191"/>
      <c r="K11" s="7"/>
      <c r="L11" s="7"/>
    </row>
    <row r="12" spans="2:12" s="4" customFormat="1">
      <c r="B12" s="179"/>
      <c r="C12" s="177"/>
      <c r="D12" s="189"/>
      <c r="E12" s="191"/>
      <c r="F12" s="191"/>
      <c r="G12" s="191"/>
      <c r="H12" s="191"/>
      <c r="K12" s="7"/>
      <c r="L12" s="7"/>
    </row>
    <row r="13" spans="2:12" s="4" customFormat="1">
      <c r="B13" s="179"/>
      <c r="C13" s="177">
        <v>0.625</v>
      </c>
      <c r="D13" s="189"/>
      <c r="E13" s="191"/>
      <c r="F13" s="191"/>
      <c r="G13" s="191"/>
      <c r="H13" s="191"/>
      <c r="K13" s="7"/>
      <c r="L13" s="7"/>
    </row>
    <row r="14" spans="2:12" s="4" customFormat="1">
      <c r="B14" s="179"/>
      <c r="C14" s="177"/>
      <c r="D14" s="189"/>
      <c r="E14" s="191"/>
      <c r="F14" s="191"/>
      <c r="G14" s="191"/>
      <c r="H14" s="191"/>
      <c r="K14" s="7"/>
      <c r="L14" s="7"/>
    </row>
    <row r="15" spans="2:12" s="4" customFormat="1">
      <c r="B15" s="179"/>
      <c r="C15" s="177">
        <v>0.66666666666666663</v>
      </c>
      <c r="D15" s="189"/>
      <c r="E15" s="191"/>
      <c r="F15" s="191"/>
      <c r="G15" s="191"/>
      <c r="H15" s="191"/>
      <c r="K15" s="7"/>
      <c r="L15" s="7"/>
    </row>
    <row r="16" spans="2:12" s="4" customFormat="1">
      <c r="B16" s="179"/>
      <c r="C16" s="177"/>
      <c r="D16" s="189"/>
      <c r="E16" s="191"/>
      <c r="F16" s="191"/>
      <c r="G16" s="191"/>
      <c r="H16" s="191"/>
      <c r="K16" s="7"/>
      <c r="L16" s="7"/>
    </row>
    <row r="17" spans="2:12">
      <c r="B17" s="179"/>
      <c r="C17" s="177">
        <v>0.70833333333333337</v>
      </c>
      <c r="D17" s="189"/>
      <c r="E17" s="191"/>
      <c r="F17" s="191"/>
      <c r="G17" s="191"/>
      <c r="H17" s="191"/>
    </row>
    <row r="18" spans="2:12">
      <c r="B18" s="179"/>
      <c r="C18" s="177"/>
      <c r="D18" s="190"/>
      <c r="E18" s="191"/>
      <c r="F18" s="191"/>
      <c r="G18" s="191"/>
      <c r="H18" s="191"/>
    </row>
    <row r="19" spans="2:12">
      <c r="C19" s="19"/>
      <c r="D19" s="20"/>
      <c r="E19" s="20"/>
      <c r="F19" s="21"/>
      <c r="G19" s="20"/>
      <c r="H19" s="20"/>
    </row>
    <row r="20" spans="2:12" s="4" customFormat="1" ht="21" customHeight="1">
      <c r="B20" s="178">
        <f>B3+1</f>
        <v>15</v>
      </c>
      <c r="C20" s="186">
        <v>0.375</v>
      </c>
      <c r="D20" s="174" t="s">
        <v>45</v>
      </c>
      <c r="E20" s="192" t="s">
        <v>48</v>
      </c>
      <c r="F20" s="191" t="s">
        <v>46</v>
      </c>
      <c r="G20" s="191" t="s">
        <v>46</v>
      </c>
      <c r="H20" s="191" t="s">
        <v>46</v>
      </c>
      <c r="K20" s="7"/>
      <c r="L20" s="7"/>
    </row>
    <row r="21" spans="2:12" s="4" customFormat="1">
      <c r="B21" s="179"/>
      <c r="C21" s="187"/>
      <c r="D21" s="175"/>
      <c r="E21" s="193"/>
      <c r="F21" s="191"/>
      <c r="G21" s="191"/>
      <c r="H21" s="191"/>
      <c r="K21" s="7"/>
      <c r="L21" s="7"/>
    </row>
    <row r="22" spans="2:12" s="4" customFormat="1">
      <c r="B22" s="179"/>
      <c r="C22" s="186">
        <v>0.41666666666666669</v>
      </c>
      <c r="D22" s="175"/>
      <c r="E22" s="193"/>
      <c r="F22" s="191"/>
      <c r="G22" s="191"/>
      <c r="H22" s="191"/>
      <c r="K22" s="7"/>
      <c r="L22" s="7"/>
    </row>
    <row r="23" spans="2:12" s="4" customFormat="1">
      <c r="B23" s="179"/>
      <c r="C23" s="187"/>
      <c r="D23" s="175"/>
      <c r="E23" s="193"/>
      <c r="F23" s="191"/>
      <c r="G23" s="191"/>
      <c r="H23" s="191"/>
      <c r="K23" s="7"/>
      <c r="L23" s="7"/>
    </row>
    <row r="24" spans="2:12" s="4" customFormat="1">
      <c r="B24" s="179"/>
      <c r="C24" s="186">
        <v>0.45833333333333331</v>
      </c>
      <c r="D24" s="175"/>
      <c r="E24" s="193"/>
      <c r="F24" s="191"/>
      <c r="G24" s="191"/>
      <c r="H24" s="191"/>
      <c r="K24" s="7"/>
      <c r="L24" s="7"/>
    </row>
    <row r="25" spans="2:12" s="4" customFormat="1">
      <c r="B25" s="179"/>
      <c r="C25" s="187"/>
      <c r="D25" s="175"/>
      <c r="E25" s="193"/>
      <c r="F25" s="191"/>
      <c r="G25" s="191"/>
      <c r="H25" s="191"/>
      <c r="K25" s="7"/>
      <c r="L25" s="7"/>
    </row>
    <row r="26" spans="2:12" s="4" customFormat="1">
      <c r="B26" s="179"/>
      <c r="C26" s="186">
        <v>0.54166666666666663</v>
      </c>
      <c r="D26" s="175"/>
      <c r="E26" s="193"/>
      <c r="F26" s="191"/>
      <c r="G26" s="191"/>
      <c r="H26" s="191"/>
      <c r="K26" s="7"/>
      <c r="L26" s="7"/>
    </row>
    <row r="27" spans="2:12" s="4" customFormat="1">
      <c r="B27" s="179"/>
      <c r="C27" s="187"/>
      <c r="D27" s="175"/>
      <c r="E27" s="193"/>
      <c r="F27" s="191"/>
      <c r="G27" s="191"/>
      <c r="H27" s="191"/>
      <c r="K27" s="7"/>
      <c r="L27" s="7"/>
    </row>
    <row r="28" spans="2:12" s="4" customFormat="1" ht="20.25" customHeight="1">
      <c r="B28" s="179"/>
      <c r="C28" s="186">
        <v>0.58333333333333337</v>
      </c>
      <c r="D28" s="175"/>
      <c r="E28" s="193"/>
      <c r="F28" s="191"/>
      <c r="G28" s="191" t="s">
        <v>25</v>
      </c>
      <c r="H28" s="191"/>
      <c r="K28" s="7"/>
      <c r="L28" s="7"/>
    </row>
    <row r="29" spans="2:12" s="4" customFormat="1">
      <c r="B29" s="179"/>
      <c r="C29" s="187"/>
      <c r="D29" s="175"/>
      <c r="E29" s="193"/>
      <c r="F29" s="191"/>
      <c r="G29" s="191"/>
      <c r="H29" s="191"/>
      <c r="K29" s="7"/>
      <c r="L29" s="7"/>
    </row>
    <row r="30" spans="2:12" s="4" customFormat="1">
      <c r="B30" s="179"/>
      <c r="C30" s="186">
        <v>0.625</v>
      </c>
      <c r="D30" s="175"/>
      <c r="E30" s="193"/>
      <c r="F30" s="191"/>
      <c r="G30" s="191"/>
      <c r="H30" s="191"/>
      <c r="K30" s="7"/>
      <c r="L30" s="7"/>
    </row>
    <row r="31" spans="2:12" s="4" customFormat="1">
      <c r="B31" s="179"/>
      <c r="C31" s="187"/>
      <c r="D31" s="175"/>
      <c r="E31" s="193"/>
      <c r="F31" s="191"/>
      <c r="G31" s="191"/>
      <c r="H31" s="191"/>
      <c r="K31" s="7"/>
      <c r="L31" s="7"/>
    </row>
    <row r="32" spans="2:12" s="4" customFormat="1">
      <c r="B32" s="179"/>
      <c r="C32" s="186">
        <v>0.66666666666666663</v>
      </c>
      <c r="D32" s="175"/>
      <c r="E32" s="193"/>
      <c r="F32" s="191"/>
      <c r="G32" s="191"/>
      <c r="H32" s="191"/>
      <c r="K32" s="7"/>
      <c r="L32" s="7"/>
    </row>
    <row r="33" spans="2:12" s="4" customFormat="1">
      <c r="B33" s="179"/>
      <c r="C33" s="187"/>
      <c r="D33" s="175"/>
      <c r="E33" s="193"/>
      <c r="F33" s="191"/>
      <c r="G33" s="191"/>
      <c r="H33" s="191"/>
      <c r="K33" s="7"/>
      <c r="L33" s="7"/>
    </row>
    <row r="34" spans="2:12">
      <c r="B34" s="179"/>
      <c r="C34" s="186">
        <v>0.70833333333333337</v>
      </c>
      <c r="D34" s="175"/>
      <c r="E34" s="193"/>
      <c r="F34" s="191"/>
      <c r="G34" s="191"/>
      <c r="H34" s="191"/>
    </row>
    <row r="35" spans="2:12">
      <c r="B35" s="179"/>
      <c r="C35" s="187"/>
      <c r="D35" s="176"/>
      <c r="E35" s="194"/>
      <c r="F35" s="191"/>
      <c r="G35" s="191"/>
      <c r="H35" s="191"/>
    </row>
    <row r="36" spans="2:12">
      <c r="D36" s="28"/>
      <c r="E36" s="30"/>
      <c r="F36" s="29"/>
      <c r="G36" s="29"/>
      <c r="H36" s="29"/>
    </row>
    <row r="37" spans="2:12" ht="20.25" customHeight="1">
      <c r="B37" s="178">
        <f>B20+1</f>
        <v>16</v>
      </c>
      <c r="C37" s="177">
        <v>0.375</v>
      </c>
      <c r="D37" s="174" t="s">
        <v>45</v>
      </c>
      <c r="E37" s="191" t="s">
        <v>46</v>
      </c>
      <c r="F37" s="192" t="s">
        <v>48</v>
      </c>
      <c r="G37" s="191" t="s">
        <v>46</v>
      </c>
      <c r="H37" s="174" t="s">
        <v>49</v>
      </c>
    </row>
    <row r="38" spans="2:12">
      <c r="B38" s="179"/>
      <c r="C38" s="177"/>
      <c r="D38" s="175"/>
      <c r="E38" s="191"/>
      <c r="F38" s="193"/>
      <c r="G38" s="191"/>
      <c r="H38" s="175"/>
    </row>
    <row r="39" spans="2:12">
      <c r="B39" s="179"/>
      <c r="C39" s="177">
        <v>0.41666666666666669</v>
      </c>
      <c r="D39" s="175"/>
      <c r="E39" s="191"/>
      <c r="F39" s="193"/>
      <c r="G39" s="191"/>
      <c r="H39" s="175"/>
    </row>
    <row r="40" spans="2:12">
      <c r="B40" s="179"/>
      <c r="C40" s="177"/>
      <c r="D40" s="175"/>
      <c r="E40" s="191"/>
      <c r="F40" s="193"/>
      <c r="G40" s="191"/>
      <c r="H40" s="175"/>
    </row>
    <row r="41" spans="2:12">
      <c r="B41" s="179"/>
      <c r="C41" s="177">
        <v>0.45833333333333331</v>
      </c>
      <c r="D41" s="175"/>
      <c r="E41" s="191"/>
      <c r="F41" s="193"/>
      <c r="G41" s="191"/>
      <c r="H41" s="175"/>
    </row>
    <row r="42" spans="2:12">
      <c r="B42" s="179"/>
      <c r="C42" s="177"/>
      <c r="D42" s="175"/>
      <c r="E42" s="191"/>
      <c r="F42" s="193"/>
      <c r="G42" s="191"/>
      <c r="H42" s="175"/>
    </row>
    <row r="43" spans="2:12">
      <c r="B43" s="179"/>
      <c r="C43" s="177">
        <v>0.54166666666666663</v>
      </c>
      <c r="D43" s="175"/>
      <c r="E43" s="191"/>
      <c r="F43" s="193"/>
      <c r="G43" s="191"/>
      <c r="H43" s="175"/>
    </row>
    <row r="44" spans="2:12">
      <c r="B44" s="179"/>
      <c r="C44" s="177"/>
      <c r="D44" s="175"/>
      <c r="E44" s="191"/>
      <c r="F44" s="193"/>
      <c r="G44" s="191"/>
      <c r="H44" s="175"/>
    </row>
    <row r="45" spans="2:12" ht="20.25" customHeight="1">
      <c r="B45" s="179"/>
      <c r="C45" s="177">
        <v>0.58333333333333337</v>
      </c>
      <c r="D45" s="175"/>
      <c r="E45" s="191"/>
      <c r="F45" s="193"/>
      <c r="G45" s="191" t="s">
        <v>25</v>
      </c>
      <c r="H45" s="175"/>
    </row>
    <row r="46" spans="2:12">
      <c r="B46" s="179"/>
      <c r="C46" s="177"/>
      <c r="D46" s="175"/>
      <c r="E46" s="191"/>
      <c r="F46" s="193"/>
      <c r="G46" s="191"/>
      <c r="H46" s="175"/>
    </row>
    <row r="47" spans="2:12">
      <c r="B47" s="179"/>
      <c r="C47" s="177">
        <v>0.625</v>
      </c>
      <c r="D47" s="175"/>
      <c r="E47" s="191"/>
      <c r="F47" s="193"/>
      <c r="G47" s="191"/>
      <c r="H47" s="175"/>
    </row>
    <row r="48" spans="2:12">
      <c r="B48" s="179"/>
      <c r="C48" s="177"/>
      <c r="D48" s="175"/>
      <c r="E48" s="191"/>
      <c r="F48" s="193"/>
      <c r="G48" s="191"/>
      <c r="H48" s="175"/>
    </row>
    <row r="49" spans="2:8">
      <c r="B49" s="179"/>
      <c r="C49" s="177">
        <v>0.66666666666666663</v>
      </c>
      <c r="D49" s="175"/>
      <c r="E49" s="191"/>
      <c r="F49" s="193"/>
      <c r="G49" s="191"/>
      <c r="H49" s="175"/>
    </row>
    <row r="50" spans="2:8">
      <c r="B50" s="179"/>
      <c r="C50" s="177"/>
      <c r="D50" s="175"/>
      <c r="E50" s="191"/>
      <c r="F50" s="193"/>
      <c r="G50" s="191"/>
      <c r="H50" s="175"/>
    </row>
    <row r="51" spans="2:8">
      <c r="B51" s="179"/>
      <c r="C51" s="177">
        <v>0.70833333333333337</v>
      </c>
      <c r="D51" s="175"/>
      <c r="E51" s="191"/>
      <c r="F51" s="193"/>
      <c r="G51" s="191"/>
      <c r="H51" s="175"/>
    </row>
    <row r="52" spans="2:8">
      <c r="B52" s="179"/>
      <c r="C52" s="177"/>
      <c r="D52" s="176"/>
      <c r="E52" s="191"/>
      <c r="F52" s="194"/>
      <c r="G52" s="191"/>
      <c r="H52" s="176"/>
    </row>
    <row r="53" spans="2:8">
      <c r="D53" s="28"/>
      <c r="E53" s="30"/>
      <c r="F53" s="29"/>
      <c r="G53" s="29"/>
      <c r="H53" s="29"/>
    </row>
    <row r="54" spans="2:8" ht="20.25" customHeight="1">
      <c r="B54" s="178">
        <f>B37+1</f>
        <v>17</v>
      </c>
      <c r="C54" s="177">
        <v>0.375</v>
      </c>
      <c r="D54" s="174" t="s">
        <v>45</v>
      </c>
      <c r="E54" s="174" t="s">
        <v>49</v>
      </c>
      <c r="F54" s="192" t="s">
        <v>48</v>
      </c>
      <c r="G54" s="191" t="s">
        <v>34</v>
      </c>
      <c r="H54" s="174" t="s">
        <v>49</v>
      </c>
    </row>
    <row r="55" spans="2:8">
      <c r="B55" s="179"/>
      <c r="C55" s="177"/>
      <c r="D55" s="175"/>
      <c r="E55" s="175"/>
      <c r="F55" s="193"/>
      <c r="G55" s="191"/>
      <c r="H55" s="175"/>
    </row>
    <row r="56" spans="2:8">
      <c r="B56" s="179"/>
      <c r="C56" s="177">
        <v>0.41666666666666669</v>
      </c>
      <c r="D56" s="175"/>
      <c r="E56" s="175"/>
      <c r="F56" s="193"/>
      <c r="G56" s="191"/>
      <c r="H56" s="175"/>
    </row>
    <row r="57" spans="2:8">
      <c r="B57" s="179"/>
      <c r="C57" s="177"/>
      <c r="D57" s="175"/>
      <c r="E57" s="175"/>
      <c r="F57" s="193"/>
      <c r="G57" s="191"/>
      <c r="H57" s="175"/>
    </row>
    <row r="58" spans="2:8">
      <c r="B58" s="179"/>
      <c r="C58" s="177">
        <v>0.45833333333333331</v>
      </c>
      <c r="D58" s="175"/>
      <c r="E58" s="175"/>
      <c r="F58" s="193"/>
      <c r="G58" s="191"/>
      <c r="H58" s="175"/>
    </row>
    <row r="59" spans="2:8">
      <c r="B59" s="179"/>
      <c r="C59" s="177"/>
      <c r="D59" s="175"/>
      <c r="E59" s="175"/>
      <c r="F59" s="193"/>
      <c r="G59" s="191"/>
      <c r="H59" s="175"/>
    </row>
    <row r="60" spans="2:8">
      <c r="B60" s="179"/>
      <c r="C60" s="177">
        <v>0.54166666666666663</v>
      </c>
      <c r="D60" s="175"/>
      <c r="E60" s="175"/>
      <c r="F60" s="193"/>
      <c r="G60" s="191"/>
      <c r="H60" s="175"/>
    </row>
    <row r="61" spans="2:8">
      <c r="B61" s="179"/>
      <c r="C61" s="177"/>
      <c r="D61" s="175"/>
      <c r="E61" s="175"/>
      <c r="F61" s="193"/>
      <c r="G61" s="191"/>
      <c r="H61" s="175"/>
    </row>
    <row r="62" spans="2:8" ht="20.25" customHeight="1">
      <c r="B62" s="179"/>
      <c r="C62" s="177">
        <v>0.58333333333333337</v>
      </c>
      <c r="D62" s="175"/>
      <c r="E62" s="175"/>
      <c r="F62" s="193"/>
      <c r="G62" s="191" t="s">
        <v>25</v>
      </c>
      <c r="H62" s="175"/>
    </row>
    <row r="63" spans="2:8">
      <c r="B63" s="179"/>
      <c r="C63" s="177"/>
      <c r="D63" s="175"/>
      <c r="E63" s="175"/>
      <c r="F63" s="193"/>
      <c r="G63" s="191"/>
      <c r="H63" s="175"/>
    </row>
    <row r="64" spans="2:8">
      <c r="B64" s="179"/>
      <c r="C64" s="177">
        <v>0.625</v>
      </c>
      <c r="D64" s="175"/>
      <c r="E64" s="175"/>
      <c r="F64" s="193"/>
      <c r="G64" s="191"/>
      <c r="H64" s="175"/>
    </row>
    <row r="65" spans="2:8">
      <c r="B65" s="179"/>
      <c r="C65" s="177"/>
      <c r="D65" s="175"/>
      <c r="E65" s="175"/>
      <c r="F65" s="193"/>
      <c r="G65" s="191"/>
      <c r="H65" s="175"/>
    </row>
    <row r="66" spans="2:8">
      <c r="B66" s="179"/>
      <c r="C66" s="177">
        <v>0.66666666666666663</v>
      </c>
      <c r="D66" s="175"/>
      <c r="E66" s="175"/>
      <c r="F66" s="193"/>
      <c r="G66" s="191"/>
      <c r="H66" s="175"/>
    </row>
    <row r="67" spans="2:8">
      <c r="B67" s="179"/>
      <c r="C67" s="177"/>
      <c r="D67" s="175"/>
      <c r="E67" s="175"/>
      <c r="F67" s="193"/>
      <c r="G67" s="191"/>
      <c r="H67" s="175"/>
    </row>
    <row r="68" spans="2:8">
      <c r="B68" s="179"/>
      <c r="C68" s="177">
        <v>0.70833333333333337</v>
      </c>
      <c r="D68" s="175"/>
      <c r="E68" s="175"/>
      <c r="F68" s="193"/>
      <c r="G68" s="191"/>
      <c r="H68" s="175"/>
    </row>
    <row r="69" spans="2:8">
      <c r="B69" s="179"/>
      <c r="C69" s="177"/>
      <c r="D69" s="176"/>
      <c r="E69" s="176"/>
      <c r="F69" s="194"/>
      <c r="G69" s="191"/>
      <c r="H69" s="176"/>
    </row>
    <row r="70" spans="2:8">
      <c r="D70" s="28"/>
      <c r="E70" s="30"/>
      <c r="F70" s="29"/>
      <c r="G70" s="29"/>
      <c r="H70" s="29"/>
    </row>
    <row r="71" spans="2:8" ht="20.25" customHeight="1">
      <c r="B71" s="178">
        <f>IF((B54+1) &gt; 52, 1, B54+1)</f>
        <v>18</v>
      </c>
      <c r="C71" s="177">
        <v>0.375</v>
      </c>
      <c r="D71" s="174" t="s">
        <v>45</v>
      </c>
      <c r="E71" s="174" t="s">
        <v>49</v>
      </c>
      <c r="F71" s="174" t="s">
        <v>49</v>
      </c>
      <c r="G71" s="188" t="s">
        <v>36</v>
      </c>
      <c r="H71" s="174" t="s">
        <v>51</v>
      </c>
    </row>
    <row r="72" spans="2:8">
      <c r="B72" s="179"/>
      <c r="C72" s="177"/>
      <c r="D72" s="175"/>
      <c r="E72" s="175"/>
      <c r="F72" s="175"/>
      <c r="G72" s="189"/>
      <c r="H72" s="175"/>
    </row>
    <row r="73" spans="2:8">
      <c r="B73" s="179"/>
      <c r="C73" s="177">
        <v>0.41666666666666669</v>
      </c>
      <c r="D73" s="175"/>
      <c r="E73" s="175"/>
      <c r="F73" s="175"/>
      <c r="G73" s="189"/>
      <c r="H73" s="175"/>
    </row>
    <row r="74" spans="2:8">
      <c r="B74" s="179"/>
      <c r="C74" s="177"/>
      <c r="D74" s="175"/>
      <c r="E74" s="175"/>
      <c r="F74" s="175"/>
      <c r="G74" s="189"/>
      <c r="H74" s="175"/>
    </row>
    <row r="75" spans="2:8">
      <c r="B75" s="179"/>
      <c r="C75" s="177">
        <v>0.45833333333333331</v>
      </c>
      <c r="D75" s="175"/>
      <c r="E75" s="175"/>
      <c r="F75" s="175"/>
      <c r="G75" s="189"/>
      <c r="H75" s="175"/>
    </row>
    <row r="76" spans="2:8">
      <c r="B76" s="179"/>
      <c r="C76" s="177"/>
      <c r="D76" s="175"/>
      <c r="E76" s="175"/>
      <c r="F76" s="175"/>
      <c r="G76" s="189"/>
      <c r="H76" s="175"/>
    </row>
    <row r="77" spans="2:8">
      <c r="B77" s="179"/>
      <c r="C77" s="177">
        <v>0.54166666666666663</v>
      </c>
      <c r="D77" s="175"/>
      <c r="E77" s="175"/>
      <c r="F77" s="175"/>
      <c r="G77" s="189"/>
      <c r="H77" s="175"/>
    </row>
    <row r="78" spans="2:8">
      <c r="B78" s="179"/>
      <c r="C78" s="177"/>
      <c r="D78" s="175"/>
      <c r="E78" s="175"/>
      <c r="F78" s="175"/>
      <c r="G78" s="189"/>
      <c r="H78" s="175"/>
    </row>
    <row r="79" spans="2:8" ht="20.25" customHeight="1">
      <c r="B79" s="179"/>
      <c r="C79" s="177">
        <v>0.58333333333333337</v>
      </c>
      <c r="D79" s="175"/>
      <c r="E79" s="175"/>
      <c r="F79" s="175"/>
      <c r="G79" s="189"/>
      <c r="H79" s="175"/>
    </row>
    <row r="80" spans="2:8">
      <c r="B80" s="179"/>
      <c r="C80" s="177"/>
      <c r="D80" s="175"/>
      <c r="E80" s="175"/>
      <c r="F80" s="175"/>
      <c r="G80" s="189"/>
      <c r="H80" s="175"/>
    </row>
    <row r="81" spans="2:8">
      <c r="B81" s="179"/>
      <c r="C81" s="177">
        <v>0.625</v>
      </c>
      <c r="D81" s="175"/>
      <c r="E81" s="175"/>
      <c r="F81" s="175"/>
      <c r="G81" s="189"/>
      <c r="H81" s="175"/>
    </row>
    <row r="82" spans="2:8">
      <c r="B82" s="179"/>
      <c r="C82" s="177"/>
      <c r="D82" s="175"/>
      <c r="E82" s="175"/>
      <c r="F82" s="175"/>
      <c r="G82" s="189"/>
      <c r="H82" s="175"/>
    </row>
    <row r="83" spans="2:8">
      <c r="B83" s="179"/>
      <c r="C83" s="177">
        <v>0.66666666666666663</v>
      </c>
      <c r="D83" s="175"/>
      <c r="E83" s="175"/>
      <c r="F83" s="175"/>
      <c r="G83" s="189"/>
      <c r="H83" s="175"/>
    </row>
    <row r="84" spans="2:8">
      <c r="B84" s="179"/>
      <c r="C84" s="177"/>
      <c r="D84" s="175"/>
      <c r="E84" s="175"/>
      <c r="F84" s="175"/>
      <c r="G84" s="189"/>
      <c r="H84" s="175"/>
    </row>
    <row r="85" spans="2:8">
      <c r="B85" s="179"/>
      <c r="C85" s="177">
        <v>0.70833333333333337</v>
      </c>
      <c r="D85" s="175"/>
      <c r="E85" s="175"/>
      <c r="F85" s="175"/>
      <c r="G85" s="189"/>
      <c r="H85" s="175"/>
    </row>
    <row r="86" spans="2:8">
      <c r="B86" s="179"/>
      <c r="C86" s="177"/>
      <c r="D86" s="176"/>
      <c r="E86" s="176"/>
      <c r="F86" s="176"/>
      <c r="G86" s="190"/>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B3:B18"/>
    <mergeCell ref="C3:C4"/>
    <mergeCell ref="D3:D18"/>
    <mergeCell ref="E3:E18"/>
    <mergeCell ref="F3:F18"/>
    <mergeCell ref="H3:H18"/>
    <mergeCell ref="C5:C6"/>
    <mergeCell ref="C7:C8"/>
    <mergeCell ref="C9:C10"/>
    <mergeCell ref="C11:C12"/>
    <mergeCell ref="G11:G18"/>
    <mergeCell ref="C13:C14"/>
    <mergeCell ref="C15:C16"/>
    <mergeCell ref="C17:C18"/>
    <mergeCell ref="G3:G10"/>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B37:B52"/>
    <mergeCell ref="C37:C38"/>
    <mergeCell ref="D37:D52"/>
    <mergeCell ref="E37:E52"/>
    <mergeCell ref="F37:F52"/>
    <mergeCell ref="C45:C46"/>
    <mergeCell ref="C51:C52"/>
    <mergeCell ref="C47:C48"/>
    <mergeCell ref="B54:B69"/>
    <mergeCell ref="C54:C55"/>
    <mergeCell ref="D54:D69"/>
    <mergeCell ref="G54:G61"/>
    <mergeCell ref="G62:G69"/>
    <mergeCell ref="B71:B86"/>
    <mergeCell ref="C71:C72"/>
    <mergeCell ref="D71:D86"/>
    <mergeCell ref="C77:C78"/>
    <mergeCell ref="C79:C80"/>
    <mergeCell ref="C81:C82"/>
    <mergeCell ref="C83:C84"/>
    <mergeCell ref="C85:C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8">
        <v>10</v>
      </c>
      <c r="C3" s="177">
        <v>0.375</v>
      </c>
      <c r="D3" s="173" t="s">
        <v>36</v>
      </c>
      <c r="E3" s="191" t="s">
        <v>28</v>
      </c>
      <c r="F3" s="191" t="s">
        <v>28</v>
      </c>
      <c r="G3" s="191" t="s">
        <v>28</v>
      </c>
      <c r="H3" s="191" t="s">
        <v>28</v>
      </c>
      <c r="K3" s="7"/>
      <c r="L3" s="7"/>
    </row>
    <row r="4" spans="2:12" s="4" customFormat="1">
      <c r="B4" s="179"/>
      <c r="C4" s="177"/>
      <c r="D4" s="173"/>
      <c r="E4" s="191"/>
      <c r="F4" s="191"/>
      <c r="G4" s="191"/>
      <c r="H4" s="191"/>
      <c r="K4" s="7"/>
      <c r="L4" s="7"/>
    </row>
    <row r="5" spans="2:12" s="4" customFormat="1">
      <c r="B5" s="179"/>
      <c r="C5" s="177">
        <v>0.41666666666666669</v>
      </c>
      <c r="D5" s="173"/>
      <c r="E5" s="191"/>
      <c r="F5" s="191"/>
      <c r="G5" s="191"/>
      <c r="H5" s="191"/>
      <c r="K5" s="7"/>
      <c r="L5" s="7"/>
    </row>
    <row r="6" spans="2:12" s="4" customFormat="1">
      <c r="B6" s="179"/>
      <c r="C6" s="177"/>
      <c r="D6" s="173"/>
      <c r="E6" s="191"/>
      <c r="F6" s="191"/>
      <c r="G6" s="191"/>
      <c r="H6" s="191"/>
      <c r="K6" s="7"/>
      <c r="L6" s="7"/>
    </row>
    <row r="7" spans="2:12" s="4" customFormat="1">
      <c r="B7" s="179"/>
      <c r="C7" s="177">
        <v>0.45833333333333331</v>
      </c>
      <c r="D7" s="173"/>
      <c r="E7" s="191"/>
      <c r="F7" s="191"/>
      <c r="G7" s="191"/>
      <c r="H7" s="191"/>
      <c r="K7" s="7"/>
      <c r="L7" s="7"/>
    </row>
    <row r="8" spans="2:12" s="4" customFormat="1">
      <c r="B8" s="179"/>
      <c r="C8" s="177"/>
      <c r="D8" s="173"/>
      <c r="E8" s="191"/>
      <c r="F8" s="191"/>
      <c r="G8" s="191"/>
      <c r="H8" s="191"/>
      <c r="K8" s="7"/>
      <c r="L8" s="7"/>
    </row>
    <row r="9" spans="2:12" s="4" customFormat="1">
      <c r="B9" s="179"/>
      <c r="C9" s="177">
        <v>0.54166666666666663</v>
      </c>
      <c r="D9" s="173"/>
      <c r="E9" s="191"/>
      <c r="F9" s="191"/>
      <c r="G9" s="191"/>
      <c r="H9" s="191"/>
      <c r="K9" s="7"/>
      <c r="L9" s="7"/>
    </row>
    <row r="10" spans="2:12" s="4" customFormat="1">
      <c r="B10" s="179"/>
      <c r="C10" s="177"/>
      <c r="D10" s="173"/>
      <c r="E10" s="191"/>
      <c r="F10" s="191"/>
      <c r="G10" s="191"/>
      <c r="H10" s="191"/>
      <c r="K10" s="7"/>
      <c r="L10" s="7"/>
    </row>
    <row r="11" spans="2:12" s="4" customFormat="1" ht="20.25" customHeight="1">
      <c r="B11" s="179"/>
      <c r="C11" s="177">
        <v>0.58333333333333337</v>
      </c>
      <c r="D11" s="173"/>
      <c r="E11" s="191"/>
      <c r="F11" s="191"/>
      <c r="G11" s="191" t="s">
        <v>25</v>
      </c>
      <c r="H11" s="191"/>
      <c r="K11" s="7"/>
      <c r="L11" s="7"/>
    </row>
    <row r="12" spans="2:12" s="4" customFormat="1">
      <c r="B12" s="179"/>
      <c r="C12" s="177"/>
      <c r="D12" s="173"/>
      <c r="E12" s="191"/>
      <c r="F12" s="191"/>
      <c r="G12" s="191"/>
      <c r="H12" s="191"/>
      <c r="K12" s="7"/>
      <c r="L12" s="7"/>
    </row>
    <row r="13" spans="2:12" s="4" customFormat="1">
      <c r="B13" s="179"/>
      <c r="C13" s="177">
        <v>0.625</v>
      </c>
      <c r="D13" s="173"/>
      <c r="E13" s="191"/>
      <c r="F13" s="191"/>
      <c r="G13" s="191"/>
      <c r="H13" s="191"/>
      <c r="K13" s="7"/>
      <c r="L13" s="7"/>
    </row>
    <row r="14" spans="2:12" s="4" customFormat="1">
      <c r="B14" s="179"/>
      <c r="C14" s="177"/>
      <c r="D14" s="173"/>
      <c r="E14" s="191"/>
      <c r="F14" s="191"/>
      <c r="G14" s="191"/>
      <c r="H14" s="191"/>
      <c r="K14" s="7"/>
      <c r="L14" s="7"/>
    </row>
    <row r="15" spans="2:12" s="4" customFormat="1">
      <c r="B15" s="179"/>
      <c r="C15" s="177">
        <v>0.66666666666666663</v>
      </c>
      <c r="D15" s="173"/>
      <c r="E15" s="191"/>
      <c r="F15" s="191"/>
      <c r="G15" s="191"/>
      <c r="H15" s="191"/>
      <c r="K15" s="7"/>
      <c r="L15" s="7"/>
    </row>
    <row r="16" spans="2:12" s="4" customFormat="1">
      <c r="B16" s="179"/>
      <c r="C16" s="177"/>
      <c r="D16" s="173"/>
      <c r="E16" s="191"/>
      <c r="F16" s="191"/>
      <c r="G16" s="191"/>
      <c r="H16" s="191"/>
      <c r="K16" s="7"/>
      <c r="L16" s="7"/>
    </row>
    <row r="17" spans="2:12">
      <c r="B17" s="179"/>
      <c r="C17" s="177">
        <v>0.70833333333333337</v>
      </c>
      <c r="D17" s="173"/>
      <c r="E17" s="191"/>
      <c r="F17" s="191"/>
      <c r="G17" s="191"/>
      <c r="H17" s="191"/>
    </row>
    <row r="18" spans="2:12">
      <c r="B18" s="179"/>
      <c r="C18" s="177"/>
      <c r="D18" s="173"/>
      <c r="E18" s="191"/>
      <c r="F18" s="191"/>
      <c r="G18" s="191"/>
      <c r="H18" s="191"/>
    </row>
    <row r="19" spans="2:12">
      <c r="C19" s="19"/>
      <c r="D19" s="20"/>
      <c r="E19" s="20"/>
      <c r="F19" s="21"/>
      <c r="G19" s="20"/>
      <c r="H19" s="20"/>
    </row>
    <row r="20" spans="2:12" s="4" customFormat="1" ht="21" customHeight="1">
      <c r="B20" s="178">
        <f>B3+1</f>
        <v>11</v>
      </c>
      <c r="C20" s="186">
        <v>0.375</v>
      </c>
      <c r="D20" s="191" t="s">
        <v>20</v>
      </c>
      <c r="E20" s="195" t="s">
        <v>44</v>
      </c>
      <c r="F20" s="195" t="s">
        <v>43</v>
      </c>
      <c r="G20" s="191" t="s">
        <v>28</v>
      </c>
      <c r="H20" s="191" t="s">
        <v>28</v>
      </c>
      <c r="K20" s="7"/>
      <c r="L20" s="7"/>
    </row>
    <row r="21" spans="2:12" s="4" customFormat="1">
      <c r="B21" s="179"/>
      <c r="C21" s="187"/>
      <c r="D21" s="191"/>
      <c r="E21" s="195"/>
      <c r="F21" s="195"/>
      <c r="G21" s="191"/>
      <c r="H21" s="191"/>
      <c r="K21" s="7"/>
      <c r="L21" s="7"/>
    </row>
    <row r="22" spans="2:12" s="4" customFormat="1">
      <c r="B22" s="179"/>
      <c r="C22" s="186">
        <v>0.41666666666666669</v>
      </c>
      <c r="D22" s="191"/>
      <c r="E22" s="195"/>
      <c r="F22" s="195"/>
      <c r="G22" s="191"/>
      <c r="H22" s="191"/>
      <c r="K22" s="7"/>
      <c r="L22" s="7"/>
    </row>
    <row r="23" spans="2:12" s="4" customFormat="1">
      <c r="B23" s="179"/>
      <c r="C23" s="187"/>
      <c r="D23" s="191"/>
      <c r="E23" s="195"/>
      <c r="F23" s="195"/>
      <c r="G23" s="191"/>
      <c r="H23" s="191"/>
      <c r="K23" s="7"/>
      <c r="L23" s="7"/>
    </row>
    <row r="24" spans="2:12" s="4" customFormat="1">
      <c r="B24" s="179"/>
      <c r="C24" s="186">
        <v>0.45833333333333331</v>
      </c>
      <c r="D24" s="191"/>
      <c r="E24" s="195"/>
      <c r="F24" s="195"/>
      <c r="G24" s="191"/>
      <c r="H24" s="191"/>
      <c r="K24" s="7"/>
      <c r="L24" s="7"/>
    </row>
    <row r="25" spans="2:12" s="4" customFormat="1">
      <c r="B25" s="179"/>
      <c r="C25" s="187"/>
      <c r="D25" s="191"/>
      <c r="E25" s="195"/>
      <c r="F25" s="195"/>
      <c r="G25" s="191"/>
      <c r="H25" s="191"/>
      <c r="K25" s="7"/>
      <c r="L25" s="7"/>
    </row>
    <row r="26" spans="2:12" s="4" customFormat="1">
      <c r="B26" s="179"/>
      <c r="C26" s="186">
        <v>0.54166666666666663</v>
      </c>
      <c r="D26" s="191"/>
      <c r="E26" s="195"/>
      <c r="F26" s="195"/>
      <c r="G26" s="191"/>
      <c r="H26" s="191"/>
      <c r="K26" s="7"/>
      <c r="L26" s="7"/>
    </row>
    <row r="27" spans="2:12" s="4" customFormat="1">
      <c r="B27" s="179"/>
      <c r="C27" s="187"/>
      <c r="D27" s="191"/>
      <c r="E27" s="195"/>
      <c r="F27" s="195"/>
      <c r="G27" s="191"/>
      <c r="H27" s="191"/>
      <c r="K27" s="7"/>
      <c r="L27" s="7"/>
    </row>
    <row r="28" spans="2:12" s="4" customFormat="1" ht="20.25" customHeight="1">
      <c r="B28" s="179"/>
      <c r="C28" s="186">
        <v>0.58333333333333337</v>
      </c>
      <c r="D28" s="191"/>
      <c r="E28" s="195"/>
      <c r="F28" s="195"/>
      <c r="G28" s="191" t="s">
        <v>25</v>
      </c>
      <c r="H28" s="191"/>
      <c r="K28" s="7"/>
      <c r="L28" s="7"/>
    </row>
    <row r="29" spans="2:12" s="4" customFormat="1">
      <c r="B29" s="179"/>
      <c r="C29" s="187"/>
      <c r="D29" s="191"/>
      <c r="E29" s="195"/>
      <c r="F29" s="195"/>
      <c r="G29" s="191"/>
      <c r="H29" s="191"/>
      <c r="K29" s="7"/>
      <c r="L29" s="7"/>
    </row>
    <row r="30" spans="2:12" s="4" customFormat="1">
      <c r="B30" s="179"/>
      <c r="C30" s="186">
        <v>0.625</v>
      </c>
      <c r="D30" s="191"/>
      <c r="E30" s="195"/>
      <c r="F30" s="195"/>
      <c r="G30" s="191"/>
      <c r="H30" s="191"/>
      <c r="K30" s="7"/>
      <c r="L30" s="7"/>
    </row>
    <row r="31" spans="2:12" s="4" customFormat="1">
      <c r="B31" s="179"/>
      <c r="C31" s="187"/>
      <c r="D31" s="191"/>
      <c r="E31" s="195"/>
      <c r="F31" s="195"/>
      <c r="G31" s="191"/>
      <c r="H31" s="191"/>
      <c r="K31" s="7"/>
      <c r="L31" s="7"/>
    </row>
    <row r="32" spans="2:12" s="4" customFormat="1">
      <c r="B32" s="179"/>
      <c r="C32" s="186">
        <v>0.66666666666666663</v>
      </c>
      <c r="D32" s="191"/>
      <c r="E32" s="195"/>
      <c r="F32" s="195"/>
      <c r="G32" s="191"/>
      <c r="H32" s="191"/>
      <c r="K32" s="7"/>
      <c r="L32" s="7"/>
    </row>
    <row r="33" spans="2:12" s="4" customFormat="1">
      <c r="B33" s="179"/>
      <c r="C33" s="187"/>
      <c r="D33" s="191"/>
      <c r="E33" s="195"/>
      <c r="F33" s="195"/>
      <c r="G33" s="191"/>
      <c r="H33" s="191"/>
      <c r="K33" s="7"/>
      <c r="L33" s="7"/>
    </row>
    <row r="34" spans="2:12">
      <c r="B34" s="179"/>
      <c r="C34" s="186">
        <v>0.70833333333333337</v>
      </c>
      <c r="D34" s="191"/>
      <c r="E34" s="195"/>
      <c r="F34" s="195"/>
      <c r="G34" s="191"/>
      <c r="H34" s="191"/>
    </row>
    <row r="35" spans="2:12">
      <c r="B35" s="179"/>
      <c r="C35" s="187"/>
      <c r="D35" s="191"/>
      <c r="E35" s="195"/>
      <c r="F35" s="195"/>
      <c r="G35" s="191"/>
      <c r="H35" s="191"/>
    </row>
    <row r="37" spans="2:12" ht="20.25" customHeight="1">
      <c r="B37" s="178">
        <f>B20+1</f>
        <v>12</v>
      </c>
      <c r="C37" s="177">
        <v>0.375</v>
      </c>
      <c r="D37" s="188" t="s">
        <v>45</v>
      </c>
      <c r="E37" s="191" t="s">
        <v>28</v>
      </c>
      <c r="F37" s="195" t="s">
        <v>43</v>
      </c>
      <c r="G37" s="191" t="s">
        <v>28</v>
      </c>
      <c r="H37" s="191" t="s">
        <v>28</v>
      </c>
    </row>
    <row r="38" spans="2:12">
      <c r="B38" s="179"/>
      <c r="C38" s="177"/>
      <c r="D38" s="189"/>
      <c r="E38" s="191"/>
      <c r="F38" s="195"/>
      <c r="G38" s="191"/>
      <c r="H38" s="191"/>
    </row>
    <row r="39" spans="2:12">
      <c r="B39" s="179"/>
      <c r="C39" s="177">
        <v>0.41666666666666669</v>
      </c>
      <c r="D39" s="189"/>
      <c r="E39" s="191"/>
      <c r="F39" s="195"/>
      <c r="G39" s="191"/>
      <c r="H39" s="191"/>
    </row>
    <row r="40" spans="2:12">
      <c r="B40" s="179"/>
      <c r="C40" s="177"/>
      <c r="D40" s="189"/>
      <c r="E40" s="191"/>
      <c r="F40" s="195"/>
      <c r="G40" s="191"/>
      <c r="H40" s="191"/>
    </row>
    <row r="41" spans="2:12">
      <c r="B41" s="179"/>
      <c r="C41" s="177">
        <v>0.45833333333333331</v>
      </c>
      <c r="D41" s="189"/>
      <c r="E41" s="191"/>
      <c r="F41" s="195"/>
      <c r="G41" s="191"/>
      <c r="H41" s="191"/>
    </row>
    <row r="42" spans="2:12">
      <c r="B42" s="179"/>
      <c r="C42" s="177"/>
      <c r="D42" s="189"/>
      <c r="E42" s="191"/>
      <c r="F42" s="195"/>
      <c r="G42" s="191"/>
      <c r="H42" s="191"/>
    </row>
    <row r="43" spans="2:12">
      <c r="B43" s="179"/>
      <c r="C43" s="177">
        <v>0.54166666666666663</v>
      </c>
      <c r="D43" s="189"/>
      <c r="E43" s="191"/>
      <c r="F43" s="195"/>
      <c r="G43" s="191"/>
      <c r="H43" s="191"/>
    </row>
    <row r="44" spans="2:12">
      <c r="B44" s="179"/>
      <c r="C44" s="177"/>
      <c r="D44" s="189"/>
      <c r="E44" s="191"/>
      <c r="F44" s="195"/>
      <c r="G44" s="191"/>
      <c r="H44" s="191"/>
    </row>
    <row r="45" spans="2:12" ht="20.25" customHeight="1">
      <c r="B45" s="179"/>
      <c r="C45" s="177">
        <v>0.58333333333333337</v>
      </c>
      <c r="D45" s="189"/>
      <c r="E45" s="191"/>
      <c r="F45" s="195"/>
      <c r="G45" s="191" t="s">
        <v>25</v>
      </c>
      <c r="H45" s="191"/>
    </row>
    <row r="46" spans="2:12">
      <c r="B46" s="179"/>
      <c r="C46" s="177"/>
      <c r="D46" s="189"/>
      <c r="E46" s="191"/>
      <c r="F46" s="195"/>
      <c r="G46" s="191"/>
      <c r="H46" s="191"/>
    </row>
    <row r="47" spans="2:12">
      <c r="B47" s="179"/>
      <c r="C47" s="177">
        <v>0.625</v>
      </c>
      <c r="D47" s="189"/>
      <c r="E47" s="191"/>
      <c r="F47" s="195"/>
      <c r="G47" s="191"/>
      <c r="H47" s="191"/>
    </row>
    <row r="48" spans="2:12">
      <c r="B48" s="179"/>
      <c r="C48" s="177"/>
      <c r="D48" s="189"/>
      <c r="E48" s="191"/>
      <c r="F48" s="195"/>
      <c r="G48" s="191"/>
      <c r="H48" s="191"/>
    </row>
    <row r="49" spans="2:8">
      <c r="B49" s="179"/>
      <c r="C49" s="177">
        <v>0.66666666666666663</v>
      </c>
      <c r="D49" s="189"/>
      <c r="E49" s="191"/>
      <c r="F49" s="195"/>
      <c r="G49" s="191"/>
      <c r="H49" s="191"/>
    </row>
    <row r="50" spans="2:8">
      <c r="B50" s="179"/>
      <c r="C50" s="177"/>
      <c r="D50" s="189"/>
      <c r="E50" s="191"/>
      <c r="F50" s="195"/>
      <c r="G50" s="191"/>
      <c r="H50" s="191"/>
    </row>
    <row r="51" spans="2:8">
      <c r="B51" s="179"/>
      <c r="C51" s="177">
        <v>0.70833333333333337</v>
      </c>
      <c r="D51" s="189"/>
      <c r="E51" s="191"/>
      <c r="F51" s="195"/>
      <c r="G51" s="191"/>
      <c r="H51" s="191"/>
    </row>
    <row r="52" spans="2:8">
      <c r="B52" s="179"/>
      <c r="C52" s="177"/>
      <c r="D52" s="190"/>
      <c r="E52" s="191"/>
      <c r="F52" s="195"/>
      <c r="G52" s="191"/>
      <c r="H52" s="191"/>
    </row>
    <row r="54" spans="2:8" ht="20.25" customHeight="1">
      <c r="B54" s="178">
        <f>B37+1</f>
        <v>13</v>
      </c>
      <c r="C54" s="177">
        <v>0.375</v>
      </c>
      <c r="D54" s="188" t="s">
        <v>45</v>
      </c>
      <c r="E54" s="195" t="s">
        <v>44</v>
      </c>
      <c r="F54" s="195" t="s">
        <v>47</v>
      </c>
      <c r="G54" s="191" t="s">
        <v>46</v>
      </c>
      <c r="H54" s="191" t="s">
        <v>46</v>
      </c>
    </row>
    <row r="55" spans="2:8">
      <c r="B55" s="179"/>
      <c r="C55" s="177"/>
      <c r="D55" s="189"/>
      <c r="E55" s="195"/>
      <c r="F55" s="195"/>
      <c r="G55" s="191"/>
      <c r="H55" s="191"/>
    </row>
    <row r="56" spans="2:8">
      <c r="B56" s="179"/>
      <c r="C56" s="177">
        <v>0.41666666666666669</v>
      </c>
      <c r="D56" s="189"/>
      <c r="E56" s="195"/>
      <c r="F56" s="195"/>
      <c r="G56" s="191"/>
      <c r="H56" s="191"/>
    </row>
    <row r="57" spans="2:8">
      <c r="B57" s="179"/>
      <c r="C57" s="177"/>
      <c r="D57" s="189"/>
      <c r="E57" s="195"/>
      <c r="F57" s="195"/>
      <c r="G57" s="191"/>
      <c r="H57" s="191"/>
    </row>
    <row r="58" spans="2:8">
      <c r="B58" s="179"/>
      <c r="C58" s="177">
        <v>0.45833333333333331</v>
      </c>
      <c r="D58" s="189"/>
      <c r="E58" s="195"/>
      <c r="F58" s="195"/>
      <c r="G58" s="191"/>
      <c r="H58" s="191"/>
    </row>
    <row r="59" spans="2:8">
      <c r="B59" s="179"/>
      <c r="C59" s="177"/>
      <c r="D59" s="189"/>
      <c r="E59" s="195"/>
      <c r="F59" s="195"/>
      <c r="G59" s="191"/>
      <c r="H59" s="191"/>
    </row>
    <row r="60" spans="2:8">
      <c r="B60" s="179"/>
      <c r="C60" s="177">
        <v>0.54166666666666663</v>
      </c>
      <c r="D60" s="189"/>
      <c r="E60" s="195"/>
      <c r="F60" s="195"/>
      <c r="G60" s="191"/>
      <c r="H60" s="191"/>
    </row>
    <row r="61" spans="2:8">
      <c r="B61" s="179"/>
      <c r="C61" s="177"/>
      <c r="D61" s="189"/>
      <c r="E61" s="195"/>
      <c r="F61" s="195"/>
      <c r="G61" s="191"/>
      <c r="H61" s="191"/>
    </row>
    <row r="62" spans="2:8" ht="20.25" customHeight="1">
      <c r="B62" s="179"/>
      <c r="C62" s="177">
        <v>0.58333333333333337</v>
      </c>
      <c r="D62" s="189"/>
      <c r="E62" s="195"/>
      <c r="F62" s="195"/>
      <c r="G62" s="191" t="s">
        <v>25</v>
      </c>
      <c r="H62" s="191"/>
    </row>
    <row r="63" spans="2:8">
      <c r="B63" s="179"/>
      <c r="C63" s="177"/>
      <c r="D63" s="189"/>
      <c r="E63" s="195"/>
      <c r="F63" s="195"/>
      <c r="G63" s="191"/>
      <c r="H63" s="191"/>
    </row>
    <row r="64" spans="2:8">
      <c r="B64" s="179"/>
      <c r="C64" s="177">
        <v>0.625</v>
      </c>
      <c r="D64" s="189"/>
      <c r="E64" s="195"/>
      <c r="F64" s="195"/>
      <c r="G64" s="191"/>
      <c r="H64" s="191"/>
    </row>
    <row r="65" spans="2:8">
      <c r="B65" s="179"/>
      <c r="C65" s="177"/>
      <c r="D65" s="189"/>
      <c r="E65" s="195"/>
      <c r="F65" s="195"/>
      <c r="G65" s="191"/>
      <c r="H65" s="191"/>
    </row>
    <row r="66" spans="2:8">
      <c r="B66" s="179"/>
      <c r="C66" s="177">
        <v>0.66666666666666663</v>
      </c>
      <c r="D66" s="189"/>
      <c r="E66" s="195"/>
      <c r="F66" s="195"/>
      <c r="G66" s="191"/>
      <c r="H66" s="191"/>
    </row>
    <row r="67" spans="2:8">
      <c r="B67" s="179"/>
      <c r="C67" s="177"/>
      <c r="D67" s="189"/>
      <c r="E67" s="195"/>
      <c r="F67" s="195"/>
      <c r="G67" s="191"/>
      <c r="H67" s="191"/>
    </row>
    <row r="68" spans="2:8">
      <c r="B68" s="179"/>
      <c r="C68" s="177">
        <v>0.70833333333333337</v>
      </c>
      <c r="D68" s="189"/>
      <c r="E68" s="195"/>
      <c r="F68" s="195"/>
      <c r="G68" s="191"/>
      <c r="H68" s="191"/>
    </row>
    <row r="69" spans="2:8">
      <c r="B69" s="179"/>
      <c r="C69" s="177"/>
      <c r="D69" s="190"/>
      <c r="E69" s="195"/>
      <c r="F69" s="195"/>
      <c r="G69" s="191"/>
      <c r="H69" s="191"/>
    </row>
    <row r="71" spans="2:8" ht="20.25" customHeight="1">
      <c r="B71" s="178">
        <f>IF((B54+1) &gt; 52, 1, B54+1)</f>
        <v>14</v>
      </c>
      <c r="C71" s="177">
        <v>0.375</v>
      </c>
      <c r="D71" s="188" t="s">
        <v>45</v>
      </c>
      <c r="E71" s="195" t="s">
        <v>44</v>
      </c>
      <c r="F71" s="195" t="s">
        <v>47</v>
      </c>
      <c r="G71" s="191" t="s">
        <v>46</v>
      </c>
      <c r="H71" s="191" t="s">
        <v>46</v>
      </c>
    </row>
    <row r="72" spans="2:8">
      <c r="B72" s="179"/>
      <c r="C72" s="177"/>
      <c r="D72" s="189"/>
      <c r="E72" s="195"/>
      <c r="F72" s="195"/>
      <c r="G72" s="191"/>
      <c r="H72" s="191"/>
    </row>
    <row r="73" spans="2:8">
      <c r="B73" s="179"/>
      <c r="C73" s="177">
        <v>0.41666666666666669</v>
      </c>
      <c r="D73" s="189"/>
      <c r="E73" s="195"/>
      <c r="F73" s="195"/>
      <c r="G73" s="191"/>
      <c r="H73" s="191"/>
    </row>
    <row r="74" spans="2:8">
      <c r="B74" s="179"/>
      <c r="C74" s="177"/>
      <c r="D74" s="189"/>
      <c r="E74" s="195"/>
      <c r="F74" s="195"/>
      <c r="G74" s="191"/>
      <c r="H74" s="191"/>
    </row>
    <row r="75" spans="2:8">
      <c r="B75" s="179"/>
      <c r="C75" s="177">
        <v>0.45833333333333331</v>
      </c>
      <c r="D75" s="189"/>
      <c r="E75" s="195"/>
      <c r="F75" s="195"/>
      <c r="G75" s="191"/>
      <c r="H75" s="191"/>
    </row>
    <row r="76" spans="2:8">
      <c r="B76" s="179"/>
      <c r="C76" s="177"/>
      <c r="D76" s="189"/>
      <c r="E76" s="195"/>
      <c r="F76" s="195"/>
      <c r="G76" s="191"/>
      <c r="H76" s="191"/>
    </row>
    <row r="77" spans="2:8">
      <c r="B77" s="179"/>
      <c r="C77" s="177">
        <v>0.54166666666666663</v>
      </c>
      <c r="D77" s="189"/>
      <c r="E77" s="195"/>
      <c r="F77" s="195"/>
      <c r="G77" s="191"/>
      <c r="H77" s="191"/>
    </row>
    <row r="78" spans="2:8">
      <c r="B78" s="179"/>
      <c r="C78" s="177"/>
      <c r="D78" s="189"/>
      <c r="E78" s="195"/>
      <c r="F78" s="195"/>
      <c r="G78" s="191"/>
      <c r="H78" s="191"/>
    </row>
    <row r="79" spans="2:8" ht="20.25" customHeight="1">
      <c r="B79" s="179"/>
      <c r="C79" s="177">
        <v>0.58333333333333337</v>
      </c>
      <c r="D79" s="189"/>
      <c r="E79" s="195"/>
      <c r="F79" s="195"/>
      <c r="G79" s="191" t="s">
        <v>25</v>
      </c>
      <c r="H79" s="191"/>
    </row>
    <row r="80" spans="2:8">
      <c r="B80" s="179"/>
      <c r="C80" s="177"/>
      <c r="D80" s="189"/>
      <c r="E80" s="195"/>
      <c r="F80" s="195"/>
      <c r="G80" s="191"/>
      <c r="H80" s="191"/>
    </row>
    <row r="81" spans="2:8">
      <c r="B81" s="179"/>
      <c r="C81" s="177">
        <v>0.625</v>
      </c>
      <c r="D81" s="189"/>
      <c r="E81" s="195"/>
      <c r="F81" s="195"/>
      <c r="G81" s="191"/>
      <c r="H81" s="191"/>
    </row>
    <row r="82" spans="2:8">
      <c r="B82" s="179"/>
      <c r="C82" s="177"/>
      <c r="D82" s="189"/>
      <c r="E82" s="195"/>
      <c r="F82" s="195"/>
      <c r="G82" s="191"/>
      <c r="H82" s="191"/>
    </row>
    <row r="83" spans="2:8">
      <c r="B83" s="179"/>
      <c r="C83" s="177">
        <v>0.66666666666666663</v>
      </c>
      <c r="D83" s="189"/>
      <c r="E83" s="195"/>
      <c r="F83" s="195"/>
      <c r="G83" s="191"/>
      <c r="H83" s="191"/>
    </row>
    <row r="84" spans="2:8">
      <c r="B84" s="179"/>
      <c r="C84" s="177"/>
      <c r="D84" s="189"/>
      <c r="E84" s="195"/>
      <c r="F84" s="195"/>
      <c r="G84" s="191"/>
      <c r="H84" s="191"/>
    </row>
    <row r="85" spans="2:8">
      <c r="B85" s="179"/>
      <c r="C85" s="177">
        <v>0.70833333333333337</v>
      </c>
      <c r="D85" s="189"/>
      <c r="E85" s="195"/>
      <c r="F85" s="195"/>
      <c r="G85" s="191"/>
      <c r="H85" s="191"/>
    </row>
    <row r="86" spans="2:8">
      <c r="B86" s="179"/>
      <c r="C86" s="177"/>
      <c r="D86" s="190"/>
      <c r="E86" s="195"/>
      <c r="F86" s="195"/>
      <c r="G86" s="191"/>
      <c r="H86" s="191"/>
    </row>
  </sheetData>
  <mergeCells count="75">
    <mergeCell ref="D54:D69"/>
    <mergeCell ref="E54:E69"/>
    <mergeCell ref="D71:D86"/>
    <mergeCell ref="E71:E86"/>
    <mergeCell ref="F71:F86"/>
    <mergeCell ref="F54:F69"/>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B71:B86"/>
    <mergeCell ref="C71:C72"/>
    <mergeCell ref="G71:G78"/>
    <mergeCell ref="C81:C82"/>
    <mergeCell ref="C83:C84"/>
    <mergeCell ref="C85:C86"/>
    <mergeCell ref="C79:C80"/>
    <mergeCell ref="G79:G86"/>
    <mergeCell ref="B54:B69"/>
    <mergeCell ref="C54:C55"/>
    <mergeCell ref="C64:C65"/>
    <mergeCell ref="C66:C67"/>
    <mergeCell ref="C68:C69"/>
    <mergeCell ref="E37:E52"/>
    <mergeCell ref="F37:F52"/>
    <mergeCell ref="C39:C40"/>
    <mergeCell ref="C41:C42"/>
    <mergeCell ref="C43:C44"/>
    <mergeCell ref="C45:C46"/>
    <mergeCell ref="B37:B52"/>
    <mergeCell ref="C37:C38"/>
    <mergeCell ref="C47:C48"/>
    <mergeCell ref="C49:C50"/>
    <mergeCell ref="C51:C52"/>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B18"/>
    <mergeCell ref="C3:C4"/>
    <mergeCell ref="G3:G10"/>
    <mergeCell ref="C13:C14"/>
    <mergeCell ref="C15:C16"/>
    <mergeCell ref="C17:C18"/>
    <mergeCell ref="D3:D18"/>
    <mergeCell ref="C5:C6"/>
    <mergeCell ref="C7:C8"/>
    <mergeCell ref="C9:C10"/>
    <mergeCell ref="C11:C12"/>
    <mergeCell ref="G11:G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6</v>
      </c>
      <c r="C5" s="225">
        <v>0.375</v>
      </c>
      <c r="D5" s="199" t="s">
        <v>24</v>
      </c>
      <c r="E5" s="196" t="s">
        <v>32</v>
      </c>
      <c r="F5" s="199" t="s">
        <v>28</v>
      </c>
      <c r="G5" s="199" t="s">
        <v>28</v>
      </c>
      <c r="H5" s="203" t="s">
        <v>28</v>
      </c>
      <c r="K5" s="7"/>
      <c r="L5" s="7"/>
    </row>
    <row r="6" spans="2:12" s="4" customFormat="1">
      <c r="B6" s="208"/>
      <c r="C6" s="226"/>
      <c r="D6" s="200"/>
      <c r="E6" s="197"/>
      <c r="F6" s="200"/>
      <c r="G6" s="200"/>
      <c r="H6" s="204"/>
      <c r="K6" s="7"/>
      <c r="L6" s="7"/>
    </row>
    <row r="7" spans="2:12" s="4" customFormat="1">
      <c r="B7" s="208"/>
      <c r="C7" s="211">
        <v>0.41666666666666669</v>
      </c>
      <c r="D7" s="200"/>
      <c r="E7" s="197"/>
      <c r="F7" s="200"/>
      <c r="G7" s="200"/>
      <c r="H7" s="204"/>
      <c r="K7" s="7"/>
      <c r="L7" s="7"/>
    </row>
    <row r="8" spans="2:12" s="4" customFormat="1">
      <c r="B8" s="208"/>
      <c r="C8" s="211"/>
      <c r="D8" s="200"/>
      <c r="E8" s="197"/>
      <c r="F8" s="200"/>
      <c r="G8" s="200"/>
      <c r="H8" s="204"/>
      <c r="K8" s="7"/>
      <c r="L8" s="7"/>
    </row>
    <row r="9" spans="2:12" s="4" customFormat="1">
      <c r="B9" s="208"/>
      <c r="C9" s="211">
        <v>0.45833333333333331</v>
      </c>
      <c r="D9" s="200"/>
      <c r="E9" s="197"/>
      <c r="F9" s="200"/>
      <c r="G9" s="200"/>
      <c r="H9" s="204"/>
      <c r="K9" s="7"/>
      <c r="L9" s="7"/>
    </row>
    <row r="10" spans="2:12" s="4" customFormat="1">
      <c r="B10" s="208"/>
      <c r="C10" s="211"/>
      <c r="D10" s="200"/>
      <c r="E10" s="197"/>
      <c r="F10" s="200"/>
      <c r="G10" s="200"/>
      <c r="H10" s="204"/>
      <c r="K10" s="7"/>
      <c r="L10" s="7"/>
    </row>
    <row r="11" spans="2:12" s="4" customFormat="1">
      <c r="B11" s="208"/>
      <c r="C11" s="211">
        <v>0.54166666666666663</v>
      </c>
      <c r="D11" s="200"/>
      <c r="E11" s="197"/>
      <c r="F11" s="200"/>
      <c r="G11" s="200"/>
      <c r="H11" s="204"/>
      <c r="K11" s="7"/>
      <c r="L11" s="7"/>
    </row>
    <row r="12" spans="2:12" s="4" customFormat="1">
      <c r="B12" s="208"/>
      <c r="C12" s="211"/>
      <c r="D12" s="200"/>
      <c r="E12" s="197"/>
      <c r="F12" s="200"/>
      <c r="G12" s="202"/>
      <c r="H12" s="204"/>
      <c r="K12" s="7"/>
      <c r="L12" s="7"/>
    </row>
    <row r="13" spans="2:12" s="4" customFormat="1" ht="20.25" customHeight="1">
      <c r="B13" s="208"/>
      <c r="C13" s="211">
        <v>0.58333333333333337</v>
      </c>
      <c r="D13" s="200"/>
      <c r="E13" s="197"/>
      <c r="F13" s="200"/>
      <c r="G13" s="206" t="s">
        <v>25</v>
      </c>
      <c r="H13" s="204"/>
      <c r="K13" s="7"/>
      <c r="L13" s="7"/>
    </row>
    <row r="14" spans="2:12" s="4" customFormat="1">
      <c r="B14" s="208"/>
      <c r="C14" s="211"/>
      <c r="D14" s="200"/>
      <c r="E14" s="197"/>
      <c r="F14" s="200"/>
      <c r="G14" s="200"/>
      <c r="H14" s="204"/>
      <c r="K14" s="7"/>
      <c r="L14" s="7"/>
    </row>
    <row r="15" spans="2:12" s="4" customFormat="1">
      <c r="B15" s="208"/>
      <c r="C15" s="211">
        <v>0.625</v>
      </c>
      <c r="D15" s="200"/>
      <c r="E15" s="197"/>
      <c r="F15" s="200"/>
      <c r="G15" s="200"/>
      <c r="H15" s="204"/>
      <c r="K15" s="7"/>
      <c r="L15" s="7"/>
    </row>
    <row r="16" spans="2:12" s="4" customFormat="1">
      <c r="B16" s="208"/>
      <c r="C16" s="211"/>
      <c r="D16" s="200"/>
      <c r="E16" s="197"/>
      <c r="F16" s="200"/>
      <c r="G16" s="200"/>
      <c r="H16" s="204"/>
      <c r="K16" s="7"/>
      <c r="L16" s="7"/>
    </row>
    <row r="17" spans="2:12" s="4" customFormat="1">
      <c r="B17" s="208"/>
      <c r="C17" s="211">
        <v>0.66666666666666663</v>
      </c>
      <c r="D17" s="200"/>
      <c r="E17" s="197"/>
      <c r="F17" s="200"/>
      <c r="G17" s="200"/>
      <c r="H17" s="204"/>
      <c r="K17" s="7"/>
      <c r="L17" s="7"/>
    </row>
    <row r="18" spans="2:12" s="4" customFormat="1">
      <c r="B18" s="208"/>
      <c r="C18" s="211"/>
      <c r="D18" s="200"/>
      <c r="E18" s="197"/>
      <c r="F18" s="200"/>
      <c r="G18" s="200"/>
      <c r="H18" s="204"/>
      <c r="K18" s="7"/>
      <c r="L18" s="7"/>
    </row>
    <row r="19" spans="2:12">
      <c r="B19" s="208"/>
      <c r="C19" s="211">
        <v>0.70833333333333337</v>
      </c>
      <c r="D19" s="200"/>
      <c r="E19" s="197"/>
      <c r="F19" s="200"/>
      <c r="G19" s="200"/>
      <c r="H19" s="204"/>
    </row>
    <row r="20" spans="2:12" ht="21" thickBot="1">
      <c r="B20" s="209"/>
      <c r="C20" s="215"/>
      <c r="D20" s="201"/>
      <c r="E20" s="198"/>
      <c r="F20" s="201"/>
      <c r="G20" s="201"/>
      <c r="H20" s="205"/>
    </row>
    <row r="21" spans="2:12" ht="21" thickBot="1">
      <c r="C21" s="19"/>
      <c r="D21" s="20"/>
      <c r="E21" s="20"/>
      <c r="F21" s="21"/>
      <c r="G21" s="20"/>
      <c r="H21" s="20"/>
    </row>
    <row r="22" spans="2:12" s="4" customFormat="1" ht="21" customHeight="1">
      <c r="B22" s="207">
        <f>B5+1</f>
        <v>7</v>
      </c>
      <c r="C22" s="227">
        <v>0.375</v>
      </c>
      <c r="D22" s="199" t="s">
        <v>28</v>
      </c>
      <c r="E22" s="199" t="s">
        <v>28</v>
      </c>
      <c r="F22" s="199" t="s">
        <v>28</v>
      </c>
      <c r="G22" s="199" t="s">
        <v>28</v>
      </c>
      <c r="H22" s="203" t="s">
        <v>28</v>
      </c>
      <c r="K22" s="7"/>
      <c r="L22" s="7"/>
    </row>
    <row r="23" spans="2:12" s="4" customFormat="1">
      <c r="B23" s="208"/>
      <c r="C23" s="228"/>
      <c r="D23" s="200"/>
      <c r="E23" s="200"/>
      <c r="F23" s="200"/>
      <c r="G23" s="200"/>
      <c r="H23" s="204"/>
      <c r="K23" s="7"/>
      <c r="L23" s="7"/>
    </row>
    <row r="24" spans="2:12" s="4" customFormat="1">
      <c r="B24" s="208"/>
      <c r="C24" s="229">
        <v>0.41666666666666669</v>
      </c>
      <c r="D24" s="200"/>
      <c r="E24" s="200"/>
      <c r="F24" s="200"/>
      <c r="G24" s="200"/>
      <c r="H24" s="204"/>
      <c r="K24" s="7"/>
      <c r="L24" s="7"/>
    </row>
    <row r="25" spans="2:12" s="4" customFormat="1">
      <c r="B25" s="208"/>
      <c r="C25" s="228"/>
      <c r="D25" s="200"/>
      <c r="E25" s="200"/>
      <c r="F25" s="200"/>
      <c r="G25" s="200"/>
      <c r="H25" s="204"/>
      <c r="K25" s="7"/>
      <c r="L25" s="7"/>
    </row>
    <row r="26" spans="2:12" s="4" customFormat="1">
      <c r="B26" s="208"/>
      <c r="C26" s="229">
        <v>0.45833333333333331</v>
      </c>
      <c r="D26" s="200"/>
      <c r="E26" s="200"/>
      <c r="F26" s="200"/>
      <c r="G26" s="200"/>
      <c r="H26" s="204"/>
      <c r="K26" s="7"/>
      <c r="L26" s="7"/>
    </row>
    <row r="27" spans="2:12" s="4" customFormat="1">
      <c r="B27" s="208"/>
      <c r="C27" s="228"/>
      <c r="D27" s="200"/>
      <c r="E27" s="200"/>
      <c r="F27" s="200"/>
      <c r="G27" s="200"/>
      <c r="H27" s="204"/>
      <c r="K27" s="7"/>
      <c r="L27" s="7"/>
    </row>
    <row r="28" spans="2:12" s="4" customFormat="1">
      <c r="B28" s="208"/>
      <c r="C28" s="229">
        <v>0.54166666666666663</v>
      </c>
      <c r="D28" s="200"/>
      <c r="E28" s="200"/>
      <c r="F28" s="200"/>
      <c r="G28" s="200"/>
      <c r="H28" s="204"/>
      <c r="K28" s="7"/>
      <c r="L28" s="7"/>
    </row>
    <row r="29" spans="2:12" s="4" customFormat="1">
      <c r="B29" s="208"/>
      <c r="C29" s="228"/>
      <c r="D29" s="200"/>
      <c r="E29" s="200"/>
      <c r="F29" s="200"/>
      <c r="G29" s="202"/>
      <c r="H29" s="204"/>
      <c r="K29" s="7"/>
      <c r="L29" s="7"/>
    </row>
    <row r="30" spans="2:12" s="4" customFormat="1" ht="20.25" customHeight="1">
      <c r="B30" s="208"/>
      <c r="C30" s="229">
        <v>0.58333333333333337</v>
      </c>
      <c r="D30" s="200"/>
      <c r="E30" s="200"/>
      <c r="F30" s="200"/>
      <c r="G30" s="206" t="s">
        <v>25</v>
      </c>
      <c r="H30" s="204"/>
      <c r="K30" s="7"/>
      <c r="L30" s="7"/>
    </row>
    <row r="31" spans="2:12" s="4" customFormat="1">
      <c r="B31" s="208"/>
      <c r="C31" s="228"/>
      <c r="D31" s="200"/>
      <c r="E31" s="200"/>
      <c r="F31" s="200"/>
      <c r="G31" s="200"/>
      <c r="H31" s="204"/>
      <c r="K31" s="7"/>
      <c r="L31" s="7"/>
    </row>
    <row r="32" spans="2:12" s="4" customFormat="1">
      <c r="B32" s="208"/>
      <c r="C32" s="229">
        <v>0.625</v>
      </c>
      <c r="D32" s="200"/>
      <c r="E32" s="200"/>
      <c r="F32" s="200"/>
      <c r="G32" s="200"/>
      <c r="H32" s="204"/>
      <c r="K32" s="7"/>
      <c r="L32" s="7"/>
    </row>
    <row r="33" spans="2:12" s="4" customFormat="1">
      <c r="B33" s="208"/>
      <c r="C33" s="228"/>
      <c r="D33" s="200"/>
      <c r="E33" s="200"/>
      <c r="F33" s="200"/>
      <c r="G33" s="200"/>
      <c r="H33" s="204"/>
      <c r="K33" s="7"/>
      <c r="L33" s="7"/>
    </row>
    <row r="34" spans="2:12" s="4" customFormat="1">
      <c r="B34" s="208"/>
      <c r="C34" s="229">
        <v>0.66666666666666663</v>
      </c>
      <c r="D34" s="200"/>
      <c r="E34" s="200"/>
      <c r="F34" s="200"/>
      <c r="G34" s="200"/>
      <c r="H34" s="204"/>
      <c r="K34" s="7"/>
      <c r="L34" s="7"/>
    </row>
    <row r="35" spans="2:12" s="4" customFormat="1">
      <c r="B35" s="208"/>
      <c r="C35" s="228"/>
      <c r="D35" s="200"/>
      <c r="E35" s="200"/>
      <c r="F35" s="200"/>
      <c r="G35" s="200"/>
      <c r="H35" s="204"/>
      <c r="K35" s="7"/>
      <c r="L35" s="7"/>
    </row>
    <row r="36" spans="2:12">
      <c r="B36" s="208"/>
      <c r="C36" s="229">
        <v>0.70833333333333337</v>
      </c>
      <c r="D36" s="200"/>
      <c r="E36" s="200"/>
      <c r="F36" s="200"/>
      <c r="G36" s="200"/>
      <c r="H36" s="204"/>
    </row>
    <row r="37" spans="2:12" ht="21" thickBot="1">
      <c r="B37" s="209"/>
      <c r="C37" s="230"/>
      <c r="D37" s="201"/>
      <c r="E37" s="201"/>
      <c r="F37" s="201"/>
      <c r="G37" s="201"/>
      <c r="H37" s="205"/>
    </row>
    <row r="38" spans="2:12" ht="21" thickBot="1"/>
    <row r="39" spans="2:12" ht="20.25" customHeight="1">
      <c r="B39" s="207">
        <f>B22+1</f>
        <v>8</v>
      </c>
      <c r="C39" s="222">
        <v>0.375</v>
      </c>
      <c r="D39" s="199" t="s">
        <v>20</v>
      </c>
      <c r="E39" s="199" t="s">
        <v>29</v>
      </c>
      <c r="F39" s="199" t="s">
        <v>28</v>
      </c>
      <c r="G39" s="199" t="s">
        <v>28</v>
      </c>
      <c r="H39" s="203" t="s">
        <v>28</v>
      </c>
    </row>
    <row r="40" spans="2:12">
      <c r="B40" s="208"/>
      <c r="C40" s="223"/>
      <c r="D40" s="200"/>
      <c r="E40" s="200"/>
      <c r="F40" s="200"/>
      <c r="G40" s="200"/>
      <c r="H40" s="204"/>
    </row>
    <row r="41" spans="2:12">
      <c r="B41" s="208"/>
      <c r="C41" s="220">
        <v>0.41666666666666669</v>
      </c>
      <c r="D41" s="200"/>
      <c r="E41" s="200"/>
      <c r="F41" s="200"/>
      <c r="G41" s="200"/>
      <c r="H41" s="204"/>
    </row>
    <row r="42" spans="2:12">
      <c r="B42" s="208"/>
      <c r="C42" s="220"/>
      <c r="D42" s="200"/>
      <c r="E42" s="200"/>
      <c r="F42" s="200"/>
      <c r="G42" s="200"/>
      <c r="H42" s="204"/>
    </row>
    <row r="43" spans="2:12">
      <c r="B43" s="208"/>
      <c r="C43" s="220">
        <v>0.45833333333333331</v>
      </c>
      <c r="D43" s="200"/>
      <c r="E43" s="200"/>
      <c r="F43" s="200"/>
      <c r="G43" s="200"/>
      <c r="H43" s="204"/>
    </row>
    <row r="44" spans="2:12">
      <c r="B44" s="208"/>
      <c r="C44" s="220"/>
      <c r="D44" s="200"/>
      <c r="E44" s="200"/>
      <c r="F44" s="200"/>
      <c r="G44" s="200"/>
      <c r="H44" s="204"/>
    </row>
    <row r="45" spans="2:12">
      <c r="B45" s="208"/>
      <c r="C45" s="220">
        <v>0.54166666666666663</v>
      </c>
      <c r="D45" s="200"/>
      <c r="E45" s="200"/>
      <c r="F45" s="200"/>
      <c r="G45" s="200"/>
      <c r="H45" s="204"/>
    </row>
    <row r="46" spans="2:12">
      <c r="B46" s="208"/>
      <c r="C46" s="220"/>
      <c r="D46" s="200"/>
      <c r="E46" s="200"/>
      <c r="F46" s="200"/>
      <c r="G46" s="202"/>
      <c r="H46" s="204"/>
    </row>
    <row r="47" spans="2:12" ht="20.25" customHeight="1">
      <c r="B47" s="208"/>
      <c r="C47" s="220">
        <v>0.58333333333333337</v>
      </c>
      <c r="D47" s="200"/>
      <c r="E47" s="200"/>
      <c r="F47" s="200"/>
      <c r="G47" s="206" t="s">
        <v>25</v>
      </c>
      <c r="H47" s="204"/>
    </row>
    <row r="48" spans="2:12">
      <c r="B48" s="208"/>
      <c r="C48" s="220"/>
      <c r="D48" s="200"/>
      <c r="E48" s="200"/>
      <c r="F48" s="200"/>
      <c r="G48" s="200"/>
      <c r="H48" s="204"/>
    </row>
    <row r="49" spans="2:8">
      <c r="B49" s="208"/>
      <c r="C49" s="220">
        <v>0.625</v>
      </c>
      <c r="D49" s="200"/>
      <c r="E49" s="200"/>
      <c r="F49" s="200"/>
      <c r="G49" s="200"/>
      <c r="H49" s="204"/>
    </row>
    <row r="50" spans="2:8">
      <c r="B50" s="208"/>
      <c r="C50" s="220"/>
      <c r="D50" s="200"/>
      <c r="E50" s="200"/>
      <c r="F50" s="200"/>
      <c r="G50" s="200"/>
      <c r="H50" s="204"/>
    </row>
    <row r="51" spans="2:8">
      <c r="B51" s="208"/>
      <c r="C51" s="220">
        <v>0.66666666666666663</v>
      </c>
      <c r="D51" s="200"/>
      <c r="E51" s="200"/>
      <c r="F51" s="200"/>
      <c r="G51" s="200"/>
      <c r="H51" s="204"/>
    </row>
    <row r="52" spans="2:8">
      <c r="B52" s="208"/>
      <c r="C52" s="220"/>
      <c r="D52" s="200"/>
      <c r="E52" s="200"/>
      <c r="F52" s="200"/>
      <c r="G52" s="200"/>
      <c r="H52" s="204"/>
    </row>
    <row r="53" spans="2:8">
      <c r="B53" s="208"/>
      <c r="C53" s="220">
        <v>0.70833333333333337</v>
      </c>
      <c r="D53" s="200"/>
      <c r="E53" s="200"/>
      <c r="F53" s="200"/>
      <c r="G53" s="200"/>
      <c r="H53" s="204"/>
    </row>
    <row r="54" spans="2:8" ht="21" thickBot="1">
      <c r="B54" s="209"/>
      <c r="C54" s="221"/>
      <c r="D54" s="201"/>
      <c r="E54" s="201"/>
      <c r="F54" s="201"/>
      <c r="G54" s="201"/>
      <c r="H54" s="205"/>
    </row>
    <row r="55" spans="2:8" ht="21" thickBot="1"/>
    <row r="56" spans="2:8" ht="20.25" customHeight="1">
      <c r="B56" s="207">
        <f>B39+1</f>
        <v>9</v>
      </c>
      <c r="C56" s="219">
        <v>0.375</v>
      </c>
      <c r="D56" s="199" t="s">
        <v>20</v>
      </c>
      <c r="E56" s="199" t="s">
        <v>28</v>
      </c>
      <c r="F56" s="199" t="s">
        <v>28</v>
      </c>
      <c r="G56" s="199" t="s">
        <v>28</v>
      </c>
      <c r="H56" s="203" t="s">
        <v>28</v>
      </c>
    </row>
    <row r="57" spans="2:8">
      <c r="B57" s="208"/>
      <c r="C57" s="217"/>
      <c r="D57" s="200"/>
      <c r="E57" s="200"/>
      <c r="F57" s="200"/>
      <c r="G57" s="200"/>
      <c r="H57" s="204"/>
    </row>
    <row r="58" spans="2:8">
      <c r="B58" s="208"/>
      <c r="C58" s="216">
        <v>0.41666666666666669</v>
      </c>
      <c r="D58" s="200"/>
      <c r="E58" s="200"/>
      <c r="F58" s="200"/>
      <c r="G58" s="200"/>
      <c r="H58" s="204"/>
    </row>
    <row r="59" spans="2:8">
      <c r="B59" s="208"/>
      <c r="C59" s="217"/>
      <c r="D59" s="200"/>
      <c r="E59" s="200"/>
      <c r="F59" s="200"/>
      <c r="G59" s="200"/>
      <c r="H59" s="204"/>
    </row>
    <row r="60" spans="2:8">
      <c r="B60" s="208"/>
      <c r="C60" s="216">
        <v>0.45833333333333331</v>
      </c>
      <c r="D60" s="200"/>
      <c r="E60" s="200"/>
      <c r="F60" s="200"/>
      <c r="G60" s="200"/>
      <c r="H60" s="204"/>
    </row>
    <row r="61" spans="2:8">
      <c r="B61" s="208"/>
      <c r="C61" s="217"/>
      <c r="D61" s="200"/>
      <c r="E61" s="200"/>
      <c r="F61" s="200"/>
      <c r="G61" s="200"/>
      <c r="H61" s="204"/>
    </row>
    <row r="62" spans="2:8">
      <c r="B62" s="208"/>
      <c r="C62" s="216">
        <v>0.54166666666666663</v>
      </c>
      <c r="D62" s="200"/>
      <c r="E62" s="200"/>
      <c r="F62" s="200"/>
      <c r="G62" s="200"/>
      <c r="H62" s="204"/>
    </row>
    <row r="63" spans="2:8">
      <c r="B63" s="208"/>
      <c r="C63" s="217"/>
      <c r="D63" s="200"/>
      <c r="E63" s="200"/>
      <c r="F63" s="200"/>
      <c r="G63" s="202"/>
      <c r="H63" s="204"/>
    </row>
    <row r="64" spans="2:8" ht="20.25" customHeight="1">
      <c r="B64" s="208"/>
      <c r="C64" s="216">
        <v>0.58333333333333337</v>
      </c>
      <c r="D64" s="200"/>
      <c r="E64" s="200"/>
      <c r="F64" s="200"/>
      <c r="G64" s="206" t="s">
        <v>25</v>
      </c>
      <c r="H64" s="204"/>
    </row>
    <row r="65" spans="2:8">
      <c r="B65" s="208"/>
      <c r="C65" s="217"/>
      <c r="D65" s="200"/>
      <c r="E65" s="200"/>
      <c r="F65" s="200"/>
      <c r="G65" s="200"/>
      <c r="H65" s="204"/>
    </row>
    <row r="66" spans="2:8">
      <c r="B66" s="208"/>
      <c r="C66" s="216">
        <v>0.625</v>
      </c>
      <c r="D66" s="200"/>
      <c r="E66" s="200"/>
      <c r="F66" s="200"/>
      <c r="G66" s="200"/>
      <c r="H66" s="204"/>
    </row>
    <row r="67" spans="2:8">
      <c r="B67" s="208"/>
      <c r="C67" s="217"/>
      <c r="D67" s="200"/>
      <c r="E67" s="200"/>
      <c r="F67" s="200"/>
      <c r="G67" s="200"/>
      <c r="H67" s="204"/>
    </row>
    <row r="68" spans="2:8">
      <c r="B68" s="208"/>
      <c r="C68" s="216">
        <v>0.66666666666666663</v>
      </c>
      <c r="D68" s="200"/>
      <c r="E68" s="200"/>
      <c r="F68" s="200"/>
      <c r="G68" s="200"/>
      <c r="H68" s="204"/>
    </row>
    <row r="69" spans="2:8">
      <c r="B69" s="208"/>
      <c r="C69" s="217"/>
      <c r="D69" s="200"/>
      <c r="E69" s="200"/>
      <c r="F69" s="200"/>
      <c r="G69" s="200"/>
      <c r="H69" s="204"/>
    </row>
    <row r="70" spans="2:8">
      <c r="B70" s="208"/>
      <c r="C70" s="216">
        <v>0.70833333333333337</v>
      </c>
      <c r="D70" s="200"/>
      <c r="E70" s="200"/>
      <c r="F70" s="200"/>
      <c r="G70" s="200"/>
      <c r="H70" s="204"/>
    </row>
    <row r="71" spans="2:8" ht="21" thickBot="1">
      <c r="B71" s="209"/>
      <c r="C71" s="218"/>
      <c r="D71" s="201"/>
      <c r="E71" s="201"/>
      <c r="F71" s="201"/>
      <c r="G71" s="201"/>
      <c r="H71" s="205"/>
    </row>
    <row r="72" spans="2:8" ht="21" thickBot="1"/>
    <row r="73" spans="2:8" ht="20.25" customHeight="1">
      <c r="B73" s="207">
        <f>IF((B56+1) &gt; 52, 1, B56+1)</f>
        <v>10</v>
      </c>
      <c r="C73" s="210">
        <v>0.375</v>
      </c>
      <c r="D73" s="212" t="s">
        <v>36</v>
      </c>
      <c r="E73" s="199" t="s">
        <v>28</v>
      </c>
      <c r="F73" s="199" t="s">
        <v>28</v>
      </c>
      <c r="G73" s="199" t="s">
        <v>28</v>
      </c>
      <c r="H73" s="203" t="s">
        <v>28</v>
      </c>
    </row>
    <row r="74" spans="2:8">
      <c r="B74" s="208"/>
      <c r="C74" s="211"/>
      <c r="D74" s="213"/>
      <c r="E74" s="200"/>
      <c r="F74" s="200"/>
      <c r="G74" s="200"/>
      <c r="H74" s="204"/>
    </row>
    <row r="75" spans="2:8">
      <c r="B75" s="208"/>
      <c r="C75" s="211">
        <v>0.41666666666666669</v>
      </c>
      <c r="D75" s="213"/>
      <c r="E75" s="200"/>
      <c r="F75" s="200"/>
      <c r="G75" s="200"/>
      <c r="H75" s="204"/>
    </row>
    <row r="76" spans="2:8">
      <c r="B76" s="208"/>
      <c r="C76" s="211"/>
      <c r="D76" s="213"/>
      <c r="E76" s="200"/>
      <c r="F76" s="200"/>
      <c r="G76" s="200"/>
      <c r="H76" s="204"/>
    </row>
    <row r="77" spans="2:8">
      <c r="B77" s="208"/>
      <c r="C77" s="211">
        <v>0.45833333333333331</v>
      </c>
      <c r="D77" s="213"/>
      <c r="E77" s="200"/>
      <c r="F77" s="200"/>
      <c r="G77" s="200"/>
      <c r="H77" s="204"/>
    </row>
    <row r="78" spans="2:8">
      <c r="B78" s="208"/>
      <c r="C78" s="211"/>
      <c r="D78" s="213"/>
      <c r="E78" s="200"/>
      <c r="F78" s="200"/>
      <c r="G78" s="200"/>
      <c r="H78" s="204"/>
    </row>
    <row r="79" spans="2:8">
      <c r="B79" s="208"/>
      <c r="C79" s="211">
        <v>0.54166666666666663</v>
      </c>
      <c r="D79" s="213"/>
      <c r="E79" s="200"/>
      <c r="F79" s="200"/>
      <c r="G79" s="200"/>
      <c r="H79" s="204"/>
    </row>
    <row r="80" spans="2:8">
      <c r="B80" s="208"/>
      <c r="C80" s="211"/>
      <c r="D80" s="213"/>
      <c r="E80" s="200"/>
      <c r="F80" s="200"/>
      <c r="G80" s="202"/>
      <c r="H80" s="204"/>
    </row>
    <row r="81" spans="2:8" ht="20.25" customHeight="1">
      <c r="B81" s="208"/>
      <c r="C81" s="211">
        <v>0.58333333333333337</v>
      </c>
      <c r="D81" s="213"/>
      <c r="E81" s="200"/>
      <c r="F81" s="200"/>
      <c r="G81" s="206" t="s">
        <v>25</v>
      </c>
      <c r="H81" s="204"/>
    </row>
    <row r="82" spans="2:8">
      <c r="B82" s="208"/>
      <c r="C82" s="211"/>
      <c r="D82" s="213"/>
      <c r="E82" s="200"/>
      <c r="F82" s="200"/>
      <c r="G82" s="200"/>
      <c r="H82" s="204"/>
    </row>
    <row r="83" spans="2:8">
      <c r="B83" s="208"/>
      <c r="C83" s="211">
        <v>0.625</v>
      </c>
      <c r="D83" s="213"/>
      <c r="E83" s="200"/>
      <c r="F83" s="200"/>
      <c r="G83" s="200"/>
      <c r="H83" s="204"/>
    </row>
    <row r="84" spans="2:8">
      <c r="B84" s="208"/>
      <c r="C84" s="211"/>
      <c r="D84" s="213"/>
      <c r="E84" s="200"/>
      <c r="F84" s="200"/>
      <c r="G84" s="200"/>
      <c r="H84" s="204"/>
    </row>
    <row r="85" spans="2:8">
      <c r="B85" s="208"/>
      <c r="C85" s="211">
        <v>0.66666666666666663</v>
      </c>
      <c r="D85" s="213"/>
      <c r="E85" s="200"/>
      <c r="F85" s="200"/>
      <c r="G85" s="200"/>
      <c r="H85" s="204"/>
    </row>
    <row r="86" spans="2:8">
      <c r="B86" s="208"/>
      <c r="C86" s="211"/>
      <c r="D86" s="213"/>
      <c r="E86" s="200"/>
      <c r="F86" s="200"/>
      <c r="G86" s="200"/>
      <c r="H86" s="204"/>
    </row>
    <row r="87" spans="2:8">
      <c r="B87" s="208"/>
      <c r="C87" s="211">
        <v>0.70833333333333337</v>
      </c>
      <c r="D87" s="213"/>
      <c r="E87" s="200"/>
      <c r="F87" s="200"/>
      <c r="G87" s="200"/>
      <c r="H87" s="204"/>
    </row>
    <row r="88" spans="2:8" ht="21" thickBot="1">
      <c r="B88" s="209"/>
      <c r="C88" s="215"/>
      <c r="D88" s="214"/>
      <c r="E88" s="201"/>
      <c r="F88" s="201"/>
      <c r="G88" s="201"/>
      <c r="H88" s="205"/>
    </row>
  </sheetData>
  <mergeCells count="76">
    <mergeCell ref="B22:B37"/>
    <mergeCell ref="C22:C23"/>
    <mergeCell ref="C24:C25"/>
    <mergeCell ref="C26:C27"/>
    <mergeCell ref="C15:C16"/>
    <mergeCell ref="C17:C18"/>
    <mergeCell ref="C19:C20"/>
    <mergeCell ref="C28:C29"/>
    <mergeCell ref="C30:C31"/>
    <mergeCell ref="C32:C33"/>
    <mergeCell ref="C34:C35"/>
    <mergeCell ref="C36:C37"/>
    <mergeCell ref="B1:D1"/>
    <mergeCell ref="B5:B20"/>
    <mergeCell ref="C5:C6"/>
    <mergeCell ref="D5:D20"/>
    <mergeCell ref="C7:C8"/>
    <mergeCell ref="C9:C10"/>
    <mergeCell ref="C11:C12"/>
    <mergeCell ref="C13:C14"/>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C58:C59"/>
    <mergeCell ref="C60:C61"/>
    <mergeCell ref="C62:C63"/>
    <mergeCell ref="C64:C65"/>
    <mergeCell ref="G64:G71"/>
    <mergeCell ref="C66:C67"/>
    <mergeCell ref="C68:C69"/>
    <mergeCell ref="C70:C71"/>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F22:F37"/>
    <mergeCell ref="G22:G29"/>
    <mergeCell ref="H73:H88"/>
    <mergeCell ref="H56:H71"/>
    <mergeCell ref="F5:F20"/>
    <mergeCell ref="F39:F54"/>
    <mergeCell ref="H5:H20"/>
    <mergeCell ref="G47:G54"/>
    <mergeCell ref="H22:H37"/>
    <mergeCell ref="G5:G12"/>
    <mergeCell ref="G13:G20"/>
    <mergeCell ref="H39:H54"/>
    <mergeCell ref="G30:G37"/>
    <mergeCell ref="E5:E20"/>
    <mergeCell ref="D22:D37"/>
    <mergeCell ref="E22:E37"/>
    <mergeCell ref="D39:D54"/>
    <mergeCell ref="E39:E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1</v>
      </c>
      <c r="C5" s="231">
        <v>0.375</v>
      </c>
      <c r="D5" s="199" t="s">
        <v>18</v>
      </c>
      <c r="E5" s="199" t="s">
        <v>18</v>
      </c>
      <c r="F5" s="212" t="s">
        <v>13</v>
      </c>
      <c r="G5" s="199" t="s">
        <v>18</v>
      </c>
      <c r="H5" s="203" t="s">
        <v>18</v>
      </c>
      <c r="K5" s="7"/>
      <c r="L5" s="7"/>
    </row>
    <row r="6" spans="2:12" s="4" customFormat="1">
      <c r="B6" s="208"/>
      <c r="C6" s="232"/>
      <c r="D6" s="200"/>
      <c r="E6" s="200"/>
      <c r="F6" s="213"/>
      <c r="G6" s="200"/>
      <c r="H6" s="204"/>
      <c r="K6" s="7"/>
      <c r="L6" s="7"/>
    </row>
    <row r="7" spans="2:12" s="4" customFormat="1">
      <c r="B7" s="208"/>
      <c r="C7" s="234">
        <v>0.41666666666666669</v>
      </c>
      <c r="D7" s="200"/>
      <c r="E7" s="200"/>
      <c r="F7" s="213"/>
      <c r="G7" s="200"/>
      <c r="H7" s="204"/>
      <c r="K7" s="7"/>
      <c r="L7" s="7"/>
    </row>
    <row r="8" spans="2:12" s="4" customFormat="1">
      <c r="B8" s="208"/>
      <c r="C8" s="234"/>
      <c r="D8" s="200"/>
      <c r="E8" s="200"/>
      <c r="F8" s="213"/>
      <c r="G8" s="200"/>
      <c r="H8" s="204"/>
      <c r="K8" s="7"/>
      <c r="L8" s="7"/>
    </row>
    <row r="9" spans="2:12" s="4" customFormat="1">
      <c r="B9" s="208"/>
      <c r="C9" s="234">
        <v>0.45833333333333331</v>
      </c>
      <c r="D9" s="200"/>
      <c r="E9" s="200"/>
      <c r="F9" s="213"/>
      <c r="G9" s="200"/>
      <c r="H9" s="204"/>
      <c r="K9" s="7"/>
      <c r="L9" s="7"/>
    </row>
    <row r="10" spans="2:12" s="4" customFormat="1">
      <c r="B10" s="208"/>
      <c r="C10" s="234"/>
      <c r="D10" s="200"/>
      <c r="E10" s="200"/>
      <c r="F10" s="213"/>
      <c r="G10" s="200"/>
      <c r="H10" s="204"/>
      <c r="K10" s="7"/>
      <c r="L10" s="7"/>
    </row>
    <row r="11" spans="2:12" s="4" customFormat="1">
      <c r="B11" s="208"/>
      <c r="C11" s="234">
        <v>0.54166666666666663</v>
      </c>
      <c r="D11" s="200"/>
      <c r="E11" s="200"/>
      <c r="F11" s="213"/>
      <c r="G11" s="200"/>
      <c r="H11" s="204"/>
      <c r="K11" s="7"/>
      <c r="L11" s="7"/>
    </row>
    <row r="12" spans="2:12" s="4" customFormat="1">
      <c r="B12" s="208"/>
      <c r="C12" s="234"/>
      <c r="D12" s="202"/>
      <c r="E12" s="202"/>
      <c r="F12" s="235"/>
      <c r="G12" s="202"/>
      <c r="H12" s="233"/>
      <c r="K12" s="7"/>
      <c r="L12" s="7"/>
    </row>
    <row r="13" spans="2:12" s="4" customFormat="1" ht="20.25" customHeight="1">
      <c r="B13" s="208"/>
      <c r="C13" s="234">
        <v>0.58333333333333337</v>
      </c>
      <c r="D13" s="206" t="s">
        <v>18</v>
      </c>
      <c r="E13" s="206" t="s">
        <v>18</v>
      </c>
      <c r="F13" s="240" t="s">
        <v>13</v>
      </c>
      <c r="G13" s="206" t="s">
        <v>18</v>
      </c>
      <c r="H13" s="236" t="s">
        <v>18</v>
      </c>
      <c r="K13" s="7"/>
      <c r="L13" s="7"/>
    </row>
    <row r="14" spans="2:12" s="4" customFormat="1">
      <c r="B14" s="208"/>
      <c r="C14" s="234"/>
      <c r="D14" s="200"/>
      <c r="E14" s="200"/>
      <c r="F14" s="213"/>
      <c r="G14" s="200"/>
      <c r="H14" s="204"/>
      <c r="K14" s="7"/>
      <c r="L14" s="7"/>
    </row>
    <row r="15" spans="2:12" s="4" customFormat="1">
      <c r="B15" s="208"/>
      <c r="C15" s="234">
        <v>0.625</v>
      </c>
      <c r="D15" s="200"/>
      <c r="E15" s="200"/>
      <c r="F15" s="213"/>
      <c r="G15" s="200"/>
      <c r="H15" s="204"/>
      <c r="K15" s="7"/>
      <c r="L15" s="7"/>
    </row>
    <row r="16" spans="2:12" s="4" customFormat="1">
      <c r="B16" s="208"/>
      <c r="C16" s="234"/>
      <c r="D16" s="200"/>
      <c r="E16" s="200"/>
      <c r="F16" s="213"/>
      <c r="G16" s="200"/>
      <c r="H16" s="204"/>
      <c r="K16" s="7"/>
      <c r="L16" s="7"/>
    </row>
    <row r="17" spans="2:12" s="4" customFormat="1">
      <c r="B17" s="208"/>
      <c r="C17" s="234">
        <v>0.66666666666666663</v>
      </c>
      <c r="D17" s="200"/>
      <c r="E17" s="200"/>
      <c r="F17" s="213"/>
      <c r="G17" s="200"/>
      <c r="H17" s="204"/>
      <c r="K17" s="7"/>
      <c r="L17" s="7"/>
    </row>
    <row r="18" spans="2:12" s="4" customFormat="1">
      <c r="B18" s="208"/>
      <c r="C18" s="234"/>
      <c r="D18" s="200"/>
      <c r="E18" s="200"/>
      <c r="F18" s="213"/>
      <c r="G18" s="200"/>
      <c r="H18" s="204"/>
      <c r="K18" s="7"/>
      <c r="L18" s="7"/>
    </row>
    <row r="19" spans="2:12">
      <c r="B19" s="208"/>
      <c r="C19" s="234">
        <v>0.70833333333333337</v>
      </c>
      <c r="D19" s="200"/>
      <c r="E19" s="200"/>
      <c r="F19" s="213"/>
      <c r="G19" s="200"/>
      <c r="H19" s="204"/>
    </row>
    <row r="20" spans="2:12" ht="21" thickBot="1">
      <c r="B20" s="209"/>
      <c r="C20" s="237"/>
      <c r="D20" s="201"/>
      <c r="E20" s="201"/>
      <c r="F20" s="214"/>
      <c r="G20" s="201"/>
      <c r="H20" s="205"/>
    </row>
    <row r="21" spans="2:12" ht="21" thickBot="1">
      <c r="C21" s="19"/>
      <c r="D21" s="20"/>
      <c r="E21" s="20"/>
      <c r="F21" s="21"/>
      <c r="G21" s="20"/>
      <c r="H21" s="20"/>
    </row>
    <row r="22" spans="2:12" s="4" customFormat="1" ht="21" customHeight="1">
      <c r="B22" s="207">
        <f>B5+1</f>
        <v>2</v>
      </c>
      <c r="C22" s="238">
        <v>0.375</v>
      </c>
      <c r="D22" s="245" t="s">
        <v>20</v>
      </c>
      <c r="E22" s="199" t="s">
        <v>32</v>
      </c>
      <c r="F22" s="199" t="s">
        <v>21</v>
      </c>
      <c r="G22" s="199" t="s">
        <v>22</v>
      </c>
      <c r="H22" s="203" t="s">
        <v>19</v>
      </c>
      <c r="K22" s="7"/>
      <c r="L22" s="7"/>
    </row>
    <row r="23" spans="2:12" s="4" customFormat="1">
      <c r="B23" s="208"/>
      <c r="C23" s="239"/>
      <c r="D23" s="246"/>
      <c r="E23" s="200"/>
      <c r="F23" s="200"/>
      <c r="G23" s="200"/>
      <c r="H23" s="204"/>
      <c r="K23" s="7"/>
      <c r="L23" s="7"/>
    </row>
    <row r="24" spans="2:12" s="4" customFormat="1">
      <c r="B24" s="208"/>
      <c r="C24" s="241">
        <v>0.41666666666666669</v>
      </c>
      <c r="D24" s="246"/>
      <c r="E24" s="200"/>
      <c r="F24" s="200"/>
      <c r="G24" s="200"/>
      <c r="H24" s="204"/>
      <c r="K24" s="7"/>
      <c r="L24" s="7"/>
    </row>
    <row r="25" spans="2:12" s="4" customFormat="1">
      <c r="B25" s="208"/>
      <c r="C25" s="239"/>
      <c r="D25" s="246"/>
      <c r="E25" s="200"/>
      <c r="F25" s="200"/>
      <c r="G25" s="200"/>
      <c r="H25" s="204"/>
      <c r="K25" s="7"/>
      <c r="L25" s="7"/>
    </row>
    <row r="26" spans="2:12" s="4" customFormat="1">
      <c r="B26" s="208"/>
      <c r="C26" s="241">
        <v>0.45833333333333331</v>
      </c>
      <c r="D26" s="246"/>
      <c r="E26" s="200"/>
      <c r="F26" s="200"/>
      <c r="G26" s="200"/>
      <c r="H26" s="204"/>
      <c r="K26" s="7"/>
      <c r="L26" s="7"/>
    </row>
    <row r="27" spans="2:12" s="4" customFormat="1">
      <c r="B27" s="208"/>
      <c r="C27" s="239"/>
      <c r="D27" s="246"/>
      <c r="E27" s="200"/>
      <c r="F27" s="200"/>
      <c r="G27" s="200"/>
      <c r="H27" s="204"/>
      <c r="K27" s="7"/>
      <c r="L27" s="7"/>
    </row>
    <row r="28" spans="2:12" s="4" customFormat="1">
      <c r="B28" s="208"/>
      <c r="C28" s="241">
        <v>0.54166666666666663</v>
      </c>
      <c r="D28" s="246"/>
      <c r="E28" s="200"/>
      <c r="F28" s="200"/>
      <c r="G28" s="200"/>
      <c r="H28" s="204"/>
      <c r="K28" s="7"/>
      <c r="L28" s="7"/>
    </row>
    <row r="29" spans="2:12" s="4" customFormat="1">
      <c r="B29" s="208"/>
      <c r="C29" s="239"/>
      <c r="D29" s="246"/>
      <c r="E29" s="200"/>
      <c r="F29" s="200"/>
      <c r="G29" s="202"/>
      <c r="H29" s="204"/>
      <c r="K29" s="7"/>
      <c r="L29" s="7"/>
    </row>
    <row r="30" spans="2:12" s="4" customFormat="1" ht="20.25" customHeight="1">
      <c r="B30" s="208"/>
      <c r="C30" s="241">
        <v>0.58333333333333337</v>
      </c>
      <c r="D30" s="246"/>
      <c r="E30" s="200"/>
      <c r="F30" s="200"/>
      <c r="G30" s="206" t="s">
        <v>23</v>
      </c>
      <c r="H30" s="204"/>
      <c r="K30" s="7"/>
      <c r="L30" s="7"/>
    </row>
    <row r="31" spans="2:12" s="4" customFormat="1">
      <c r="B31" s="208"/>
      <c r="C31" s="239"/>
      <c r="D31" s="246"/>
      <c r="E31" s="200"/>
      <c r="F31" s="200"/>
      <c r="G31" s="200"/>
      <c r="H31" s="204"/>
      <c r="K31" s="7"/>
      <c r="L31" s="7"/>
    </row>
    <row r="32" spans="2:12" s="4" customFormat="1">
      <c r="B32" s="208"/>
      <c r="C32" s="241">
        <v>0.625</v>
      </c>
      <c r="D32" s="246"/>
      <c r="E32" s="200"/>
      <c r="F32" s="200"/>
      <c r="G32" s="200"/>
      <c r="H32" s="204"/>
      <c r="K32" s="7"/>
      <c r="L32" s="7"/>
    </row>
    <row r="33" spans="2:12" s="4" customFormat="1">
      <c r="B33" s="208"/>
      <c r="C33" s="239"/>
      <c r="D33" s="246"/>
      <c r="E33" s="200"/>
      <c r="F33" s="200"/>
      <c r="G33" s="200"/>
      <c r="H33" s="204"/>
      <c r="K33" s="7"/>
      <c r="L33" s="7"/>
    </row>
    <row r="34" spans="2:12" s="4" customFormat="1">
      <c r="B34" s="208"/>
      <c r="C34" s="241">
        <v>0.66666666666666663</v>
      </c>
      <c r="D34" s="246"/>
      <c r="E34" s="200"/>
      <c r="F34" s="200"/>
      <c r="G34" s="200"/>
      <c r="H34" s="204"/>
      <c r="K34" s="7"/>
      <c r="L34" s="7"/>
    </row>
    <row r="35" spans="2:12" s="4" customFormat="1">
      <c r="B35" s="208"/>
      <c r="C35" s="239"/>
      <c r="D35" s="246"/>
      <c r="E35" s="200"/>
      <c r="F35" s="200"/>
      <c r="G35" s="200"/>
      <c r="H35" s="204"/>
      <c r="K35" s="7"/>
      <c r="L35" s="7"/>
    </row>
    <row r="36" spans="2:12">
      <c r="B36" s="208"/>
      <c r="C36" s="241">
        <v>0.70833333333333337</v>
      </c>
      <c r="D36" s="246"/>
      <c r="E36" s="200"/>
      <c r="F36" s="200"/>
      <c r="G36" s="200"/>
      <c r="H36" s="204"/>
    </row>
    <row r="37" spans="2:12" ht="21" thickBot="1">
      <c r="B37" s="209"/>
      <c r="C37" s="244"/>
      <c r="D37" s="247"/>
      <c r="E37" s="201"/>
      <c r="F37" s="201"/>
      <c r="G37" s="201"/>
      <c r="H37" s="205"/>
    </row>
    <row r="38" spans="2:12" ht="21" thickBot="1"/>
    <row r="39" spans="2:12" ht="20.25" customHeight="1">
      <c r="B39" s="207">
        <f>B22+1</f>
        <v>3</v>
      </c>
      <c r="C39" s="242">
        <v>0.375</v>
      </c>
      <c r="D39" s="196" t="s">
        <v>19</v>
      </c>
      <c r="E39" s="196" t="s">
        <v>19</v>
      </c>
      <c r="F39" s="196" t="s">
        <v>19</v>
      </c>
      <c r="G39" s="196" t="s">
        <v>19</v>
      </c>
      <c r="H39" s="249" t="s">
        <v>19</v>
      </c>
    </row>
    <row r="40" spans="2:12">
      <c r="B40" s="208"/>
      <c r="C40" s="243"/>
      <c r="D40" s="197"/>
      <c r="E40" s="197"/>
      <c r="F40" s="197"/>
      <c r="G40" s="197"/>
      <c r="H40" s="250"/>
    </row>
    <row r="41" spans="2:12">
      <c r="B41" s="208"/>
      <c r="C41" s="234">
        <v>0.41666666666666669</v>
      </c>
      <c r="D41" s="197"/>
      <c r="E41" s="197"/>
      <c r="F41" s="197"/>
      <c r="G41" s="197"/>
      <c r="H41" s="250"/>
    </row>
    <row r="42" spans="2:12">
      <c r="B42" s="208"/>
      <c r="C42" s="234"/>
      <c r="D42" s="197"/>
      <c r="E42" s="197"/>
      <c r="F42" s="197"/>
      <c r="G42" s="197"/>
      <c r="H42" s="250"/>
    </row>
    <row r="43" spans="2:12">
      <c r="B43" s="208"/>
      <c r="C43" s="234">
        <v>0.45833333333333331</v>
      </c>
      <c r="D43" s="197"/>
      <c r="E43" s="197"/>
      <c r="F43" s="197"/>
      <c r="G43" s="197"/>
      <c r="H43" s="250"/>
    </row>
    <row r="44" spans="2:12">
      <c r="B44" s="208"/>
      <c r="C44" s="234"/>
      <c r="D44" s="197"/>
      <c r="E44" s="197"/>
      <c r="F44" s="197"/>
      <c r="G44" s="197"/>
      <c r="H44" s="250"/>
    </row>
    <row r="45" spans="2:12">
      <c r="B45" s="208"/>
      <c r="C45" s="234">
        <v>0.54166666666666663</v>
      </c>
      <c r="D45" s="197"/>
      <c r="E45" s="197"/>
      <c r="F45" s="197"/>
      <c r="G45" s="197"/>
      <c r="H45" s="250"/>
    </row>
    <row r="46" spans="2:12">
      <c r="B46" s="208"/>
      <c r="C46" s="234"/>
      <c r="D46" s="197"/>
      <c r="E46" s="197"/>
      <c r="F46" s="197"/>
      <c r="G46" s="197"/>
      <c r="H46" s="250"/>
    </row>
    <row r="47" spans="2:12" ht="20.25" customHeight="1">
      <c r="B47" s="208"/>
      <c r="C47" s="234">
        <v>0.58333333333333337</v>
      </c>
      <c r="D47" s="197"/>
      <c r="E47" s="197"/>
      <c r="F47" s="197"/>
      <c r="G47" s="197"/>
      <c r="H47" s="250"/>
    </row>
    <row r="48" spans="2:12">
      <c r="B48" s="208"/>
      <c r="C48" s="234"/>
      <c r="D48" s="197"/>
      <c r="E48" s="197"/>
      <c r="F48" s="197"/>
      <c r="G48" s="197"/>
      <c r="H48" s="250"/>
    </row>
    <row r="49" spans="2:8">
      <c r="B49" s="208"/>
      <c r="C49" s="234">
        <v>0.625</v>
      </c>
      <c r="D49" s="197"/>
      <c r="E49" s="197"/>
      <c r="F49" s="197"/>
      <c r="G49" s="197"/>
      <c r="H49" s="250"/>
    </row>
    <row r="50" spans="2:8">
      <c r="B50" s="208"/>
      <c r="C50" s="234"/>
      <c r="D50" s="197"/>
      <c r="E50" s="197"/>
      <c r="F50" s="197"/>
      <c r="G50" s="197"/>
      <c r="H50" s="250"/>
    </row>
    <row r="51" spans="2:8">
      <c r="B51" s="208"/>
      <c r="C51" s="234">
        <v>0.66666666666666663</v>
      </c>
      <c r="D51" s="197"/>
      <c r="E51" s="197"/>
      <c r="F51" s="197"/>
      <c r="G51" s="197"/>
      <c r="H51" s="250"/>
    </row>
    <row r="52" spans="2:8">
      <c r="B52" s="208"/>
      <c r="C52" s="234"/>
      <c r="D52" s="197"/>
      <c r="E52" s="197"/>
      <c r="F52" s="197"/>
      <c r="G52" s="197"/>
      <c r="H52" s="250"/>
    </row>
    <row r="53" spans="2:8">
      <c r="B53" s="208"/>
      <c r="C53" s="234">
        <v>0.70833333333333337</v>
      </c>
      <c r="D53" s="197"/>
      <c r="E53" s="197"/>
      <c r="F53" s="197"/>
      <c r="G53" s="197"/>
      <c r="H53" s="250"/>
    </row>
    <row r="54" spans="2:8" ht="21" thickBot="1">
      <c r="B54" s="209"/>
      <c r="C54" s="237"/>
      <c r="D54" s="198"/>
      <c r="E54" s="198"/>
      <c r="F54" s="198"/>
      <c r="G54" s="198"/>
      <c r="H54" s="251"/>
    </row>
    <row r="55" spans="2:8" ht="21" thickBot="1"/>
    <row r="56" spans="2:8" ht="20.25" customHeight="1">
      <c r="B56" s="207">
        <f>B39+1</f>
        <v>4</v>
      </c>
      <c r="C56" s="248">
        <v>0.375</v>
      </c>
      <c r="D56" s="245" t="s">
        <v>19</v>
      </c>
      <c r="E56" s="199" t="s">
        <v>23</v>
      </c>
      <c r="F56" s="199" t="s">
        <v>24</v>
      </c>
      <c r="G56" s="199" t="s">
        <v>22</v>
      </c>
      <c r="H56" s="203" t="s">
        <v>22</v>
      </c>
    </row>
    <row r="57" spans="2:8">
      <c r="B57" s="208"/>
      <c r="C57" s="234"/>
      <c r="D57" s="246"/>
      <c r="E57" s="200"/>
      <c r="F57" s="200"/>
      <c r="G57" s="200"/>
      <c r="H57" s="204"/>
    </row>
    <row r="58" spans="2:8">
      <c r="B58" s="208"/>
      <c r="C58" s="234">
        <v>0.41666666666666669</v>
      </c>
      <c r="D58" s="246"/>
      <c r="E58" s="200"/>
      <c r="F58" s="200"/>
      <c r="G58" s="200"/>
      <c r="H58" s="204"/>
    </row>
    <row r="59" spans="2:8">
      <c r="B59" s="208"/>
      <c r="C59" s="234"/>
      <c r="D59" s="246"/>
      <c r="E59" s="200"/>
      <c r="F59" s="200"/>
      <c r="G59" s="200"/>
      <c r="H59" s="204"/>
    </row>
    <row r="60" spans="2:8">
      <c r="B60" s="208"/>
      <c r="C60" s="234">
        <v>0.45833333333333331</v>
      </c>
      <c r="D60" s="246"/>
      <c r="E60" s="200"/>
      <c r="F60" s="200"/>
      <c r="G60" s="200"/>
      <c r="H60" s="204"/>
    </row>
    <row r="61" spans="2:8">
      <c r="B61" s="208"/>
      <c r="C61" s="234"/>
      <c r="D61" s="246"/>
      <c r="E61" s="200"/>
      <c r="F61" s="200"/>
      <c r="G61" s="200"/>
      <c r="H61" s="204"/>
    </row>
    <row r="62" spans="2:8">
      <c r="B62" s="208"/>
      <c r="C62" s="234">
        <v>0.54166666666666663</v>
      </c>
      <c r="D62" s="246"/>
      <c r="E62" s="200"/>
      <c r="F62" s="200"/>
      <c r="G62" s="200"/>
      <c r="H62" s="204"/>
    </row>
    <row r="63" spans="2:8">
      <c r="B63" s="208"/>
      <c r="C63" s="234"/>
      <c r="D63" s="246"/>
      <c r="E63" s="200"/>
      <c r="F63" s="200"/>
      <c r="G63" s="202"/>
      <c r="H63" s="233"/>
    </row>
    <row r="64" spans="2:8" ht="20.25" customHeight="1">
      <c r="B64" s="208"/>
      <c r="C64" s="234">
        <v>0.58333333333333337</v>
      </c>
      <c r="D64" s="246"/>
      <c r="E64" s="200"/>
      <c r="F64" s="200"/>
      <c r="G64" s="206" t="s">
        <v>25</v>
      </c>
      <c r="H64" s="236" t="s">
        <v>23</v>
      </c>
    </row>
    <row r="65" spans="2:8">
      <c r="B65" s="208"/>
      <c r="C65" s="234"/>
      <c r="D65" s="246"/>
      <c r="E65" s="200"/>
      <c r="F65" s="200"/>
      <c r="G65" s="200"/>
      <c r="H65" s="204"/>
    </row>
    <row r="66" spans="2:8">
      <c r="B66" s="208"/>
      <c r="C66" s="234">
        <v>0.625</v>
      </c>
      <c r="D66" s="246"/>
      <c r="E66" s="200"/>
      <c r="F66" s="200"/>
      <c r="G66" s="200"/>
      <c r="H66" s="204"/>
    </row>
    <row r="67" spans="2:8">
      <c r="B67" s="208"/>
      <c r="C67" s="234"/>
      <c r="D67" s="246"/>
      <c r="E67" s="200"/>
      <c r="F67" s="200"/>
      <c r="G67" s="200"/>
      <c r="H67" s="204"/>
    </row>
    <row r="68" spans="2:8">
      <c r="B68" s="208"/>
      <c r="C68" s="234">
        <v>0.66666666666666663</v>
      </c>
      <c r="D68" s="246"/>
      <c r="E68" s="200"/>
      <c r="F68" s="200"/>
      <c r="G68" s="200"/>
      <c r="H68" s="204"/>
    </row>
    <row r="69" spans="2:8">
      <c r="B69" s="208"/>
      <c r="C69" s="234"/>
      <c r="D69" s="246"/>
      <c r="E69" s="200"/>
      <c r="F69" s="200"/>
      <c r="G69" s="200"/>
      <c r="H69" s="204"/>
    </row>
    <row r="70" spans="2:8">
      <c r="B70" s="208"/>
      <c r="C70" s="234">
        <v>0.70833333333333337</v>
      </c>
      <c r="D70" s="246"/>
      <c r="E70" s="200"/>
      <c r="F70" s="200"/>
      <c r="G70" s="200"/>
      <c r="H70" s="204"/>
    </row>
    <row r="71" spans="2:8" ht="21" thickBot="1">
      <c r="B71" s="209"/>
      <c r="C71" s="237"/>
      <c r="D71" s="247"/>
      <c r="E71" s="201"/>
      <c r="F71" s="201"/>
      <c r="G71" s="201"/>
      <c r="H71" s="205"/>
    </row>
    <row r="72" spans="2:8" ht="21" thickBot="1"/>
    <row r="73" spans="2:8" ht="20.25" customHeight="1">
      <c r="B73" s="207">
        <f>IF((B56+1) &gt; 52, 1, B56+1)</f>
        <v>5</v>
      </c>
      <c r="C73" s="248">
        <v>0.375</v>
      </c>
      <c r="D73" s="245" t="s">
        <v>26</v>
      </c>
      <c r="E73" s="245" t="s">
        <v>26</v>
      </c>
      <c r="F73" s="245" t="s">
        <v>26</v>
      </c>
      <c r="G73" s="245" t="s">
        <v>26</v>
      </c>
      <c r="H73" s="203" t="s">
        <v>27</v>
      </c>
    </row>
    <row r="74" spans="2:8">
      <c r="B74" s="208"/>
      <c r="C74" s="234"/>
      <c r="D74" s="246"/>
      <c r="E74" s="246"/>
      <c r="F74" s="246"/>
      <c r="G74" s="246"/>
      <c r="H74" s="204"/>
    </row>
    <row r="75" spans="2:8">
      <c r="B75" s="208"/>
      <c r="C75" s="234">
        <v>0.41666666666666669</v>
      </c>
      <c r="D75" s="246"/>
      <c r="E75" s="246"/>
      <c r="F75" s="246"/>
      <c r="G75" s="246"/>
      <c r="H75" s="204"/>
    </row>
    <row r="76" spans="2:8">
      <c r="B76" s="208"/>
      <c r="C76" s="234"/>
      <c r="D76" s="246"/>
      <c r="E76" s="246"/>
      <c r="F76" s="246"/>
      <c r="G76" s="246"/>
      <c r="H76" s="204"/>
    </row>
    <row r="77" spans="2:8">
      <c r="B77" s="208"/>
      <c r="C77" s="234">
        <v>0.45833333333333331</v>
      </c>
      <c r="D77" s="246"/>
      <c r="E77" s="246"/>
      <c r="F77" s="246"/>
      <c r="G77" s="246"/>
      <c r="H77" s="204"/>
    </row>
    <row r="78" spans="2:8">
      <c r="B78" s="208"/>
      <c r="C78" s="234"/>
      <c r="D78" s="246"/>
      <c r="E78" s="246"/>
      <c r="F78" s="246"/>
      <c r="G78" s="246"/>
      <c r="H78" s="204"/>
    </row>
    <row r="79" spans="2:8">
      <c r="B79" s="208"/>
      <c r="C79" s="234">
        <v>0.54166666666666663</v>
      </c>
      <c r="D79" s="246"/>
      <c r="E79" s="246"/>
      <c r="F79" s="246"/>
      <c r="G79" s="246"/>
      <c r="H79" s="204"/>
    </row>
    <row r="80" spans="2:8">
      <c r="B80" s="208"/>
      <c r="C80" s="234"/>
      <c r="D80" s="246"/>
      <c r="E80" s="246"/>
      <c r="F80" s="246"/>
      <c r="G80" s="246"/>
      <c r="H80" s="233"/>
    </row>
    <row r="81" spans="2:8" ht="20.25" customHeight="1">
      <c r="B81" s="208"/>
      <c r="C81" s="234">
        <v>0.58333333333333337</v>
      </c>
      <c r="D81" s="246"/>
      <c r="E81" s="246"/>
      <c r="F81" s="246"/>
      <c r="G81" s="246"/>
      <c r="H81" s="236" t="s">
        <v>27</v>
      </c>
    </row>
    <row r="82" spans="2:8">
      <c r="B82" s="208"/>
      <c r="C82" s="234"/>
      <c r="D82" s="246"/>
      <c r="E82" s="246"/>
      <c r="F82" s="246"/>
      <c r="G82" s="246"/>
      <c r="H82" s="204"/>
    </row>
    <row r="83" spans="2:8">
      <c r="B83" s="208"/>
      <c r="C83" s="234">
        <v>0.625</v>
      </c>
      <c r="D83" s="246"/>
      <c r="E83" s="246"/>
      <c r="F83" s="246"/>
      <c r="G83" s="246"/>
      <c r="H83" s="204"/>
    </row>
    <row r="84" spans="2:8">
      <c r="B84" s="208"/>
      <c r="C84" s="234"/>
      <c r="D84" s="246"/>
      <c r="E84" s="246"/>
      <c r="F84" s="246"/>
      <c r="G84" s="246"/>
      <c r="H84" s="204"/>
    </row>
    <row r="85" spans="2:8">
      <c r="B85" s="208"/>
      <c r="C85" s="234">
        <v>0.66666666666666663</v>
      </c>
      <c r="D85" s="246"/>
      <c r="E85" s="246"/>
      <c r="F85" s="246"/>
      <c r="G85" s="246"/>
      <c r="H85" s="204"/>
    </row>
    <row r="86" spans="2:8">
      <c r="B86" s="208"/>
      <c r="C86" s="234"/>
      <c r="D86" s="246"/>
      <c r="E86" s="246"/>
      <c r="F86" s="246"/>
      <c r="G86" s="246"/>
      <c r="H86" s="204"/>
    </row>
    <row r="87" spans="2:8">
      <c r="B87" s="208"/>
      <c r="C87" s="234">
        <v>0.70833333333333337</v>
      </c>
      <c r="D87" s="246"/>
      <c r="E87" s="246"/>
      <c r="F87" s="246"/>
      <c r="G87" s="246"/>
      <c r="H87" s="204"/>
    </row>
    <row r="88" spans="2:8" ht="21" thickBot="1">
      <c r="B88" s="209"/>
      <c r="C88" s="237"/>
      <c r="D88" s="247"/>
      <c r="E88" s="247"/>
      <c r="F88" s="247"/>
      <c r="G88" s="247"/>
      <c r="H88" s="205"/>
    </row>
  </sheetData>
  <mergeCells count="80">
    <mergeCell ref="D39:D54"/>
    <mergeCell ref="E39:E54"/>
    <mergeCell ref="F39:F54"/>
    <mergeCell ref="G39:G54"/>
    <mergeCell ref="H39:H54"/>
    <mergeCell ref="H73:H80"/>
    <mergeCell ref="C75:C76"/>
    <mergeCell ref="C77:C78"/>
    <mergeCell ref="C79:C80"/>
    <mergeCell ref="C81:C82"/>
    <mergeCell ref="H81:H88"/>
    <mergeCell ref="D73:D88"/>
    <mergeCell ref="E73:E88"/>
    <mergeCell ref="F73:F88"/>
    <mergeCell ref="G73:G88"/>
    <mergeCell ref="B73:B88"/>
    <mergeCell ref="C73:C74"/>
    <mergeCell ref="C83:C84"/>
    <mergeCell ref="C85:C86"/>
    <mergeCell ref="C87:C88"/>
    <mergeCell ref="H56:H63"/>
    <mergeCell ref="C58:C59"/>
    <mergeCell ref="C60:C61"/>
    <mergeCell ref="C62:C63"/>
    <mergeCell ref="C64:C65"/>
    <mergeCell ref="G64:G71"/>
    <mergeCell ref="H64:H71"/>
    <mergeCell ref="G56:G63"/>
    <mergeCell ref="D56:D71"/>
    <mergeCell ref="E56:E71"/>
    <mergeCell ref="F56:F71"/>
    <mergeCell ref="C45:C46"/>
    <mergeCell ref="B56:B71"/>
    <mergeCell ref="C56:C57"/>
    <mergeCell ref="C66:C67"/>
    <mergeCell ref="C68:C69"/>
    <mergeCell ref="C70:C71"/>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G5:G12"/>
    <mergeCell ref="H5:H12"/>
    <mergeCell ref="C7:C8"/>
    <mergeCell ref="C9:C10"/>
    <mergeCell ref="C11:C12"/>
    <mergeCell ref="F5:F12"/>
    <mergeCell ref="B1:D1"/>
    <mergeCell ref="B5:B20"/>
    <mergeCell ref="C5:C6"/>
    <mergeCell ref="D5:D12"/>
    <mergeCell ref="E5:E12"/>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F45" sqref="F45:F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8">
        <v>6</v>
      </c>
      <c r="C3" s="177">
        <v>0.375</v>
      </c>
      <c r="D3" s="183" t="s">
        <v>291</v>
      </c>
      <c r="E3" s="180" t="s">
        <v>290</v>
      </c>
      <c r="F3" s="174" t="s">
        <v>353</v>
      </c>
      <c r="G3" s="183" t="s">
        <v>291</v>
      </c>
      <c r="H3" s="183" t="s">
        <v>291</v>
      </c>
      <c r="K3" s="26"/>
      <c r="L3" s="26"/>
    </row>
    <row r="4" spans="2:12" s="24" customFormat="1">
      <c r="B4" s="179"/>
      <c r="C4" s="177"/>
      <c r="D4" s="184"/>
      <c r="E4" s="181"/>
      <c r="F4" s="175"/>
      <c r="G4" s="184"/>
      <c r="H4" s="184"/>
      <c r="K4" s="26"/>
      <c r="L4" s="26"/>
    </row>
    <row r="5" spans="2:12" s="24" customFormat="1">
      <c r="B5" s="179"/>
      <c r="C5" s="177">
        <v>0.41666666666666669</v>
      </c>
      <c r="D5" s="184"/>
      <c r="E5" s="181"/>
      <c r="F5" s="175"/>
      <c r="G5" s="184"/>
      <c r="H5" s="184"/>
      <c r="K5" s="26"/>
      <c r="L5" s="26"/>
    </row>
    <row r="6" spans="2:12" s="24" customFormat="1">
      <c r="B6" s="179"/>
      <c r="C6" s="177"/>
      <c r="D6" s="184"/>
      <c r="E6" s="181"/>
      <c r="F6" s="175"/>
      <c r="G6" s="184"/>
      <c r="H6" s="184"/>
      <c r="K6" s="26"/>
      <c r="L6" s="26"/>
    </row>
    <row r="7" spans="2:12" s="24" customFormat="1">
      <c r="B7" s="179"/>
      <c r="C7" s="177">
        <v>0.45833333333333331</v>
      </c>
      <c r="D7" s="184"/>
      <c r="E7" s="181"/>
      <c r="F7" s="175"/>
      <c r="G7" s="184"/>
      <c r="H7" s="184"/>
      <c r="K7" s="26"/>
      <c r="L7" s="26"/>
    </row>
    <row r="8" spans="2:12" s="24" customFormat="1">
      <c r="B8" s="179"/>
      <c r="C8" s="177"/>
      <c r="D8" s="184"/>
      <c r="E8" s="181"/>
      <c r="F8" s="175"/>
      <c r="G8" s="184"/>
      <c r="H8" s="184"/>
      <c r="K8" s="26"/>
      <c r="L8" s="26"/>
    </row>
    <row r="9" spans="2:12" s="24" customFormat="1">
      <c r="B9" s="179"/>
      <c r="C9" s="177">
        <v>0.54166666666666663</v>
      </c>
      <c r="D9" s="184"/>
      <c r="E9" s="181"/>
      <c r="F9" s="175"/>
      <c r="G9" s="184"/>
      <c r="H9" s="184"/>
      <c r="K9" s="26"/>
      <c r="L9" s="26"/>
    </row>
    <row r="10" spans="2:12" s="24" customFormat="1">
      <c r="B10" s="179"/>
      <c r="C10" s="177"/>
      <c r="D10" s="185"/>
      <c r="E10" s="182"/>
      <c r="F10" s="176"/>
      <c r="G10" s="185"/>
      <c r="H10" s="185"/>
      <c r="K10" s="26"/>
      <c r="L10" s="26"/>
    </row>
    <row r="11" spans="2:12" s="24" customFormat="1" ht="20.25" customHeight="1">
      <c r="B11" s="179"/>
      <c r="C11" s="177">
        <v>0.58333333333333337</v>
      </c>
      <c r="D11" s="183" t="s">
        <v>291</v>
      </c>
      <c r="E11" s="183" t="s">
        <v>291</v>
      </c>
      <c r="F11" s="183" t="s">
        <v>291</v>
      </c>
      <c r="G11" s="183" t="s">
        <v>291</v>
      </c>
      <c r="H11" s="183" t="s">
        <v>291</v>
      </c>
      <c r="K11" s="26"/>
      <c r="L11" s="26"/>
    </row>
    <row r="12" spans="2:12" s="24" customFormat="1">
      <c r="B12" s="179"/>
      <c r="C12" s="177"/>
      <c r="D12" s="184"/>
      <c r="E12" s="184"/>
      <c r="F12" s="184"/>
      <c r="G12" s="184"/>
      <c r="H12" s="184"/>
      <c r="K12" s="26"/>
      <c r="L12" s="26"/>
    </row>
    <row r="13" spans="2:12" s="24" customFormat="1">
      <c r="B13" s="179"/>
      <c r="C13" s="177">
        <v>0.625</v>
      </c>
      <c r="D13" s="184"/>
      <c r="E13" s="184"/>
      <c r="F13" s="184"/>
      <c r="G13" s="184"/>
      <c r="H13" s="184"/>
      <c r="K13" s="26"/>
      <c r="L13" s="26"/>
    </row>
    <row r="14" spans="2:12" s="24" customFormat="1">
      <c r="B14" s="179"/>
      <c r="C14" s="177"/>
      <c r="D14" s="184"/>
      <c r="E14" s="184"/>
      <c r="F14" s="184"/>
      <c r="G14" s="184"/>
      <c r="H14" s="184"/>
      <c r="K14" s="26"/>
      <c r="L14" s="26"/>
    </row>
    <row r="15" spans="2:12" s="24" customFormat="1">
      <c r="B15" s="179"/>
      <c r="C15" s="177">
        <v>0.66666666666666663</v>
      </c>
      <c r="D15" s="184"/>
      <c r="E15" s="184"/>
      <c r="F15" s="184"/>
      <c r="G15" s="184"/>
      <c r="H15" s="184"/>
      <c r="K15" s="26"/>
      <c r="L15" s="26"/>
    </row>
    <row r="16" spans="2:12" s="24" customFormat="1">
      <c r="B16" s="179"/>
      <c r="C16" s="177"/>
      <c r="D16" s="184"/>
      <c r="E16" s="184"/>
      <c r="F16" s="184"/>
      <c r="G16" s="184"/>
      <c r="H16" s="184"/>
      <c r="K16" s="26"/>
      <c r="L16" s="26"/>
    </row>
    <row r="17" spans="2:12">
      <c r="B17" s="179"/>
      <c r="C17" s="177">
        <v>0.70833333333333337</v>
      </c>
      <c r="D17" s="184"/>
      <c r="E17" s="184"/>
      <c r="F17" s="184"/>
      <c r="G17" s="184"/>
      <c r="H17" s="184"/>
    </row>
    <row r="18" spans="2:12">
      <c r="B18" s="179"/>
      <c r="C18" s="177"/>
      <c r="D18" s="185"/>
      <c r="E18" s="185"/>
      <c r="F18" s="185"/>
      <c r="G18" s="185"/>
      <c r="H18" s="185"/>
    </row>
    <row r="19" spans="2:12">
      <c r="C19" s="27"/>
      <c r="D19" s="20"/>
      <c r="E19" s="20"/>
      <c r="F19" s="21"/>
      <c r="G19" s="20"/>
      <c r="H19" s="20"/>
    </row>
    <row r="20" spans="2:12" s="24" customFormat="1" ht="21" customHeight="1">
      <c r="B20" s="178">
        <f>B3+1</f>
        <v>7</v>
      </c>
      <c r="C20" s="186">
        <v>0.375</v>
      </c>
      <c r="D20" s="173"/>
      <c r="E20" s="174"/>
      <c r="F20" s="174"/>
      <c r="G20" s="174"/>
      <c r="H20" s="174"/>
      <c r="K20" s="26"/>
      <c r="L20" s="26"/>
    </row>
    <row r="21" spans="2:12" s="24" customFormat="1">
      <c r="B21" s="179"/>
      <c r="C21" s="187"/>
      <c r="D21" s="173"/>
      <c r="E21" s="175"/>
      <c r="F21" s="175"/>
      <c r="G21" s="175"/>
      <c r="H21" s="175"/>
      <c r="K21" s="26"/>
      <c r="L21" s="26"/>
    </row>
    <row r="22" spans="2:12" s="24" customFormat="1">
      <c r="B22" s="179"/>
      <c r="C22" s="186">
        <v>0.41666666666666669</v>
      </c>
      <c r="D22" s="173"/>
      <c r="E22" s="175"/>
      <c r="F22" s="175"/>
      <c r="G22" s="175"/>
      <c r="H22" s="175"/>
      <c r="K22" s="26"/>
      <c r="L22" s="26"/>
    </row>
    <row r="23" spans="2:12" s="24" customFormat="1">
      <c r="B23" s="179"/>
      <c r="C23" s="187"/>
      <c r="D23" s="173"/>
      <c r="E23" s="175"/>
      <c r="F23" s="175"/>
      <c r="G23" s="175"/>
      <c r="H23" s="175"/>
      <c r="K23" s="26"/>
      <c r="L23" s="26"/>
    </row>
    <row r="24" spans="2:12" s="24" customFormat="1">
      <c r="B24" s="179"/>
      <c r="C24" s="186">
        <v>0.45833333333333331</v>
      </c>
      <c r="D24" s="173"/>
      <c r="E24" s="175"/>
      <c r="F24" s="175"/>
      <c r="G24" s="175"/>
      <c r="H24" s="175"/>
      <c r="K24" s="26"/>
      <c r="L24" s="26"/>
    </row>
    <row r="25" spans="2:12" s="24" customFormat="1">
      <c r="B25" s="179"/>
      <c r="C25" s="187"/>
      <c r="D25" s="173"/>
      <c r="E25" s="175"/>
      <c r="F25" s="175"/>
      <c r="G25" s="175"/>
      <c r="H25" s="175"/>
      <c r="K25" s="26"/>
      <c r="L25" s="26"/>
    </row>
    <row r="26" spans="2:12" s="24" customFormat="1">
      <c r="B26" s="179"/>
      <c r="C26" s="186">
        <v>0.54166666666666663</v>
      </c>
      <c r="D26" s="173"/>
      <c r="E26" s="175"/>
      <c r="F26" s="175"/>
      <c r="G26" s="175"/>
      <c r="H26" s="175"/>
      <c r="K26" s="26"/>
      <c r="L26" s="26"/>
    </row>
    <row r="27" spans="2:12" s="24" customFormat="1">
      <c r="B27" s="179"/>
      <c r="C27" s="187"/>
      <c r="D27" s="173"/>
      <c r="E27" s="176"/>
      <c r="F27" s="176"/>
      <c r="G27" s="176"/>
      <c r="H27" s="176"/>
      <c r="K27" s="26"/>
      <c r="L27" s="26"/>
    </row>
    <row r="28" spans="2:12" s="24" customFormat="1" ht="20.25" customHeight="1">
      <c r="B28" s="179"/>
      <c r="C28" s="186">
        <v>0.58333333333333337</v>
      </c>
      <c r="D28" s="173"/>
      <c r="E28" s="174"/>
      <c r="F28" s="174"/>
      <c r="G28" s="174"/>
      <c r="H28" s="174"/>
      <c r="K28" s="26"/>
      <c r="L28" s="26"/>
    </row>
    <row r="29" spans="2:12" s="24" customFormat="1">
      <c r="B29" s="179"/>
      <c r="C29" s="187"/>
      <c r="D29" s="173"/>
      <c r="E29" s="175"/>
      <c r="F29" s="175"/>
      <c r="G29" s="175"/>
      <c r="H29" s="175"/>
      <c r="K29" s="26"/>
      <c r="L29" s="26"/>
    </row>
    <row r="30" spans="2:12" s="24" customFormat="1">
      <c r="B30" s="179"/>
      <c r="C30" s="186">
        <v>0.625</v>
      </c>
      <c r="D30" s="173"/>
      <c r="E30" s="175"/>
      <c r="F30" s="175"/>
      <c r="G30" s="175"/>
      <c r="H30" s="175"/>
      <c r="K30" s="26"/>
      <c r="L30" s="26"/>
    </row>
    <row r="31" spans="2:12" s="24" customFormat="1">
      <c r="B31" s="179"/>
      <c r="C31" s="187"/>
      <c r="D31" s="173"/>
      <c r="E31" s="175"/>
      <c r="F31" s="175"/>
      <c r="G31" s="175"/>
      <c r="H31" s="175"/>
      <c r="K31" s="26"/>
      <c r="L31" s="26"/>
    </row>
    <row r="32" spans="2:12" s="24" customFormat="1">
      <c r="B32" s="179"/>
      <c r="C32" s="186">
        <v>0.66666666666666663</v>
      </c>
      <c r="D32" s="173"/>
      <c r="E32" s="175"/>
      <c r="F32" s="175"/>
      <c r="G32" s="175"/>
      <c r="H32" s="175"/>
      <c r="K32" s="26"/>
      <c r="L32" s="26"/>
    </row>
    <row r="33" spans="2:12" s="24" customFormat="1">
      <c r="B33" s="179"/>
      <c r="C33" s="187"/>
      <c r="D33" s="173"/>
      <c r="E33" s="175"/>
      <c r="F33" s="175"/>
      <c r="G33" s="175"/>
      <c r="H33" s="175"/>
      <c r="K33" s="26"/>
      <c r="L33" s="26"/>
    </row>
    <row r="34" spans="2:12">
      <c r="B34" s="179"/>
      <c r="C34" s="186">
        <v>0.70833333333333337</v>
      </c>
      <c r="D34" s="173"/>
      <c r="E34" s="175"/>
      <c r="F34" s="175"/>
      <c r="G34" s="175"/>
      <c r="H34" s="175"/>
    </row>
    <row r="35" spans="2:12">
      <c r="B35" s="179"/>
      <c r="C35" s="187"/>
      <c r="D35" s="173"/>
      <c r="E35" s="176"/>
      <c r="F35" s="176"/>
      <c r="G35" s="176"/>
      <c r="H35" s="176"/>
    </row>
    <row r="37" spans="2:12" ht="20.25" customHeight="1">
      <c r="B37" s="178">
        <f>B20+1</f>
        <v>8</v>
      </c>
      <c r="C37" s="177">
        <v>0.375</v>
      </c>
      <c r="D37" s="173"/>
      <c r="E37" s="173"/>
      <c r="F37" s="173"/>
      <c r="G37" s="173"/>
      <c r="H37" s="173"/>
    </row>
    <row r="38" spans="2:12">
      <c r="B38" s="179"/>
      <c r="C38" s="177"/>
      <c r="D38" s="173"/>
      <c r="E38" s="173"/>
      <c r="F38" s="173"/>
      <c r="G38" s="173"/>
      <c r="H38" s="173"/>
    </row>
    <row r="39" spans="2:12">
      <c r="B39" s="179"/>
      <c r="C39" s="177">
        <v>0.41666666666666669</v>
      </c>
      <c r="D39" s="173"/>
      <c r="E39" s="173"/>
      <c r="F39" s="173"/>
      <c r="G39" s="173"/>
      <c r="H39" s="173"/>
    </row>
    <row r="40" spans="2:12">
      <c r="B40" s="179"/>
      <c r="C40" s="177"/>
      <c r="D40" s="173"/>
      <c r="E40" s="173"/>
      <c r="F40" s="173"/>
      <c r="G40" s="173"/>
      <c r="H40" s="173"/>
    </row>
    <row r="41" spans="2:12">
      <c r="B41" s="179"/>
      <c r="C41" s="177">
        <v>0.45833333333333331</v>
      </c>
      <c r="D41" s="173"/>
      <c r="E41" s="173"/>
      <c r="F41" s="173"/>
      <c r="G41" s="173"/>
      <c r="H41" s="173"/>
    </row>
    <row r="42" spans="2:12">
      <c r="B42" s="179"/>
      <c r="C42" s="177"/>
      <c r="D42" s="173"/>
      <c r="E42" s="173"/>
      <c r="F42" s="173"/>
      <c r="G42" s="173"/>
      <c r="H42" s="173"/>
    </row>
    <row r="43" spans="2:12">
      <c r="B43" s="179"/>
      <c r="C43" s="177">
        <v>0.54166666666666663</v>
      </c>
      <c r="D43" s="173"/>
      <c r="E43" s="173"/>
      <c r="F43" s="173"/>
      <c r="G43" s="173"/>
      <c r="H43" s="173"/>
    </row>
    <row r="44" spans="2:12">
      <c r="B44" s="179"/>
      <c r="C44" s="177"/>
      <c r="D44" s="173"/>
      <c r="E44" s="173"/>
      <c r="F44" s="173"/>
      <c r="G44" s="173"/>
      <c r="H44" s="173"/>
    </row>
    <row r="45" spans="2:12" ht="20.25" customHeight="1">
      <c r="B45" s="179"/>
      <c r="C45" s="177">
        <v>0.58333333333333337</v>
      </c>
      <c r="D45" s="173"/>
      <c r="E45" s="173"/>
      <c r="F45" s="173"/>
      <c r="G45" s="173"/>
      <c r="H45" s="173"/>
    </row>
    <row r="46" spans="2:12">
      <c r="B46" s="179"/>
      <c r="C46" s="177"/>
      <c r="D46" s="173"/>
      <c r="E46" s="173"/>
      <c r="F46" s="173"/>
      <c r="G46" s="173"/>
      <c r="H46" s="173"/>
    </row>
    <row r="47" spans="2:12">
      <c r="B47" s="179"/>
      <c r="C47" s="177">
        <v>0.625</v>
      </c>
      <c r="D47" s="173"/>
      <c r="E47" s="173"/>
      <c r="F47" s="173"/>
      <c r="G47" s="173"/>
      <c r="H47" s="173"/>
    </row>
    <row r="48" spans="2:12">
      <c r="B48" s="179"/>
      <c r="C48" s="177"/>
      <c r="D48" s="173"/>
      <c r="E48" s="173"/>
      <c r="F48" s="173"/>
      <c r="G48" s="173"/>
      <c r="H48" s="173"/>
    </row>
    <row r="49" spans="2:8">
      <c r="B49" s="179"/>
      <c r="C49" s="177">
        <v>0.66666666666666663</v>
      </c>
      <c r="D49" s="173"/>
      <c r="E49" s="173"/>
      <c r="F49" s="173"/>
      <c r="G49" s="173"/>
      <c r="H49" s="173"/>
    </row>
    <row r="50" spans="2:8">
      <c r="B50" s="179"/>
      <c r="C50" s="177"/>
      <c r="D50" s="173"/>
      <c r="E50" s="173"/>
      <c r="F50" s="173"/>
      <c r="G50" s="173"/>
      <c r="H50" s="173"/>
    </row>
    <row r="51" spans="2:8">
      <c r="B51" s="179"/>
      <c r="C51" s="177">
        <v>0.70833333333333337</v>
      </c>
      <c r="D51" s="173"/>
      <c r="E51" s="173"/>
      <c r="F51" s="173"/>
      <c r="G51" s="173"/>
      <c r="H51" s="173"/>
    </row>
    <row r="52" spans="2:8">
      <c r="B52" s="179"/>
      <c r="C52" s="177"/>
      <c r="D52" s="173"/>
      <c r="E52" s="173"/>
      <c r="F52" s="173"/>
      <c r="G52" s="173"/>
      <c r="H52" s="173"/>
    </row>
    <row r="54" spans="2:8" ht="20.25" customHeight="1">
      <c r="B54" s="178">
        <f>B37+1</f>
        <v>9</v>
      </c>
      <c r="C54" s="177">
        <v>0.375</v>
      </c>
      <c r="D54" s="173"/>
      <c r="E54" s="173"/>
      <c r="F54" s="173"/>
      <c r="G54" s="173"/>
      <c r="H54" s="173"/>
    </row>
    <row r="55" spans="2:8">
      <c r="B55" s="179"/>
      <c r="C55" s="177"/>
      <c r="D55" s="173"/>
      <c r="E55" s="173"/>
      <c r="F55" s="173"/>
      <c r="G55" s="173"/>
      <c r="H55" s="173"/>
    </row>
    <row r="56" spans="2:8">
      <c r="B56" s="179"/>
      <c r="C56" s="177">
        <v>0.41666666666666669</v>
      </c>
      <c r="D56" s="173"/>
      <c r="E56" s="173"/>
      <c r="F56" s="173"/>
      <c r="G56" s="173"/>
      <c r="H56" s="173"/>
    </row>
    <row r="57" spans="2:8">
      <c r="B57" s="179"/>
      <c r="C57" s="177"/>
      <c r="D57" s="173"/>
      <c r="E57" s="173"/>
      <c r="F57" s="173"/>
      <c r="G57" s="173"/>
      <c r="H57" s="173"/>
    </row>
    <row r="58" spans="2:8">
      <c r="B58" s="179"/>
      <c r="C58" s="177">
        <v>0.45833333333333331</v>
      </c>
      <c r="D58" s="173"/>
      <c r="E58" s="173"/>
      <c r="F58" s="173"/>
      <c r="G58" s="173"/>
      <c r="H58" s="173"/>
    </row>
    <row r="59" spans="2:8">
      <c r="B59" s="179"/>
      <c r="C59" s="177"/>
      <c r="D59" s="173"/>
      <c r="E59" s="173"/>
      <c r="F59" s="173"/>
      <c r="G59" s="173"/>
      <c r="H59" s="173"/>
    </row>
    <row r="60" spans="2:8">
      <c r="B60" s="179"/>
      <c r="C60" s="177">
        <v>0.54166666666666663</v>
      </c>
      <c r="D60" s="173"/>
      <c r="E60" s="173"/>
      <c r="F60" s="173"/>
      <c r="G60" s="173"/>
      <c r="H60" s="173"/>
    </row>
    <row r="61" spans="2:8">
      <c r="B61" s="179"/>
      <c r="C61" s="177"/>
      <c r="D61" s="173"/>
      <c r="E61" s="173"/>
      <c r="F61" s="173"/>
      <c r="G61" s="173"/>
      <c r="H61" s="173"/>
    </row>
    <row r="62" spans="2:8" ht="20.25" customHeight="1">
      <c r="B62" s="179"/>
      <c r="C62" s="177">
        <v>0.58333333333333337</v>
      </c>
      <c r="D62" s="173"/>
      <c r="E62" s="173"/>
      <c r="F62" s="173"/>
      <c r="G62" s="173"/>
      <c r="H62" s="173"/>
    </row>
    <row r="63" spans="2:8">
      <c r="B63" s="179"/>
      <c r="C63" s="177"/>
      <c r="D63" s="173"/>
      <c r="E63" s="173"/>
      <c r="F63" s="173"/>
      <c r="G63" s="173"/>
      <c r="H63" s="173"/>
    </row>
    <row r="64" spans="2:8">
      <c r="B64" s="179"/>
      <c r="C64" s="177">
        <v>0.625</v>
      </c>
      <c r="D64" s="173"/>
      <c r="E64" s="173"/>
      <c r="F64" s="173"/>
      <c r="G64" s="173"/>
      <c r="H64" s="173"/>
    </row>
    <row r="65" spans="2:8">
      <c r="B65" s="179"/>
      <c r="C65" s="177"/>
      <c r="D65" s="173"/>
      <c r="E65" s="173"/>
      <c r="F65" s="173"/>
      <c r="G65" s="173"/>
      <c r="H65" s="173"/>
    </row>
    <row r="66" spans="2:8">
      <c r="B66" s="179"/>
      <c r="C66" s="177">
        <v>0.66666666666666663</v>
      </c>
      <c r="D66" s="173"/>
      <c r="E66" s="173"/>
      <c r="F66" s="173"/>
      <c r="G66" s="173"/>
      <c r="H66" s="173"/>
    </row>
    <row r="67" spans="2:8">
      <c r="B67" s="179"/>
      <c r="C67" s="177"/>
      <c r="D67" s="173"/>
      <c r="E67" s="173"/>
      <c r="F67" s="173"/>
      <c r="G67" s="173"/>
      <c r="H67" s="173"/>
    </row>
    <row r="68" spans="2:8">
      <c r="B68" s="179"/>
      <c r="C68" s="177">
        <v>0.70833333333333337</v>
      </c>
      <c r="D68" s="173"/>
      <c r="E68" s="173"/>
      <c r="F68" s="173"/>
      <c r="G68" s="173"/>
      <c r="H68" s="173"/>
    </row>
    <row r="69" spans="2:8">
      <c r="B69" s="179"/>
      <c r="C69" s="177"/>
      <c r="D69" s="173"/>
      <c r="E69" s="173"/>
      <c r="F69" s="173"/>
      <c r="G69" s="173"/>
      <c r="H69" s="173"/>
    </row>
    <row r="71" spans="2:8" ht="20.25" customHeight="1">
      <c r="B71" s="178">
        <f>IF((B54+1) &gt; 52, 1, B54+1)</f>
        <v>10</v>
      </c>
      <c r="C71" s="177">
        <v>0.375</v>
      </c>
      <c r="D71" s="173"/>
      <c r="E71" s="173"/>
      <c r="F71" s="173"/>
      <c r="G71" s="173"/>
      <c r="H71" s="173"/>
    </row>
    <row r="72" spans="2:8">
      <c r="B72" s="179"/>
      <c r="C72" s="177"/>
      <c r="D72" s="173"/>
      <c r="E72" s="173"/>
      <c r="F72" s="173"/>
      <c r="G72" s="173"/>
      <c r="H72" s="173"/>
    </row>
    <row r="73" spans="2:8">
      <c r="B73" s="179"/>
      <c r="C73" s="177">
        <v>0.41666666666666669</v>
      </c>
      <c r="D73" s="173"/>
      <c r="E73" s="173"/>
      <c r="F73" s="173"/>
      <c r="G73" s="173"/>
      <c r="H73" s="173"/>
    </row>
    <row r="74" spans="2:8">
      <c r="B74" s="179"/>
      <c r="C74" s="177"/>
      <c r="D74" s="173"/>
      <c r="E74" s="173"/>
      <c r="F74" s="173"/>
      <c r="G74" s="173"/>
      <c r="H74" s="173"/>
    </row>
    <row r="75" spans="2:8">
      <c r="B75" s="179"/>
      <c r="C75" s="177">
        <v>0.45833333333333331</v>
      </c>
      <c r="D75" s="173"/>
      <c r="E75" s="173"/>
      <c r="F75" s="173"/>
      <c r="G75" s="173"/>
      <c r="H75" s="173"/>
    </row>
    <row r="76" spans="2:8">
      <c r="B76" s="179"/>
      <c r="C76" s="177"/>
      <c r="D76" s="173"/>
      <c r="E76" s="173"/>
      <c r="F76" s="173"/>
      <c r="G76" s="173"/>
      <c r="H76" s="173"/>
    </row>
    <row r="77" spans="2:8">
      <c r="B77" s="179"/>
      <c r="C77" s="177">
        <v>0.54166666666666663</v>
      </c>
      <c r="D77" s="173"/>
      <c r="E77" s="173"/>
      <c r="F77" s="173"/>
      <c r="G77" s="173"/>
      <c r="H77" s="173"/>
    </row>
    <row r="78" spans="2:8">
      <c r="B78" s="179"/>
      <c r="C78" s="177"/>
      <c r="D78" s="173"/>
      <c r="E78" s="173"/>
      <c r="F78" s="173"/>
      <c r="G78" s="173"/>
      <c r="H78" s="173"/>
    </row>
    <row r="79" spans="2:8" ht="20.25" customHeight="1">
      <c r="B79" s="179"/>
      <c r="C79" s="177">
        <v>0.58333333333333337</v>
      </c>
      <c r="D79" s="173"/>
      <c r="E79" s="173"/>
      <c r="F79" s="173"/>
      <c r="G79" s="173"/>
      <c r="H79" s="173"/>
    </row>
    <row r="80" spans="2:8">
      <c r="B80" s="179"/>
      <c r="C80" s="177"/>
      <c r="D80" s="173"/>
      <c r="E80" s="173"/>
      <c r="F80" s="173"/>
      <c r="G80" s="173"/>
      <c r="H80" s="173"/>
    </row>
    <row r="81" spans="2:8">
      <c r="B81" s="179"/>
      <c r="C81" s="177">
        <v>0.625</v>
      </c>
      <c r="D81" s="173"/>
      <c r="E81" s="173"/>
      <c r="F81" s="173"/>
      <c r="G81" s="173"/>
      <c r="H81" s="173"/>
    </row>
    <row r="82" spans="2:8">
      <c r="B82" s="179"/>
      <c r="C82" s="177"/>
      <c r="D82" s="173"/>
      <c r="E82" s="173"/>
      <c r="F82" s="173"/>
      <c r="G82" s="173"/>
      <c r="H82" s="173"/>
    </row>
    <row r="83" spans="2:8">
      <c r="B83" s="179"/>
      <c r="C83" s="177">
        <v>0.66666666666666663</v>
      </c>
      <c r="D83" s="173"/>
      <c r="E83" s="173"/>
      <c r="F83" s="173"/>
      <c r="G83" s="173"/>
      <c r="H83" s="173"/>
    </row>
    <row r="84" spans="2:8">
      <c r="B84" s="179"/>
      <c r="C84" s="177"/>
      <c r="D84" s="173"/>
      <c r="E84" s="173"/>
      <c r="F84" s="173"/>
      <c r="G84" s="173"/>
      <c r="H84" s="173"/>
    </row>
    <row r="85" spans="2:8">
      <c r="B85" s="179"/>
      <c r="C85" s="177">
        <v>0.70833333333333337</v>
      </c>
      <c r="D85" s="173"/>
      <c r="E85" s="173"/>
      <c r="F85" s="173"/>
      <c r="G85" s="173"/>
      <c r="H85" s="173"/>
    </row>
    <row r="86" spans="2:8">
      <c r="B86" s="179"/>
      <c r="C86" s="177"/>
      <c r="D86" s="173"/>
      <c r="E86" s="173"/>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C66:C67"/>
    <mergeCell ref="C68:C69"/>
    <mergeCell ref="C51:C52"/>
    <mergeCell ref="E45:E52"/>
    <mergeCell ref="B37:B52"/>
    <mergeCell ref="C37:C38"/>
    <mergeCell ref="E37:E44"/>
    <mergeCell ref="C56:C57"/>
    <mergeCell ref="C58:C59"/>
    <mergeCell ref="C60:C61"/>
    <mergeCell ref="C62:C63"/>
    <mergeCell ref="C64:C65"/>
    <mergeCell ref="D62:D69"/>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13</vt:i4>
      </vt:variant>
    </vt:vector>
  </HeadingPairs>
  <TitlesOfParts>
    <vt:vector size="33" baseType="lpstr">
      <vt:lpstr>Work</vt:lpstr>
      <vt:lpstr>MOBIS_PRK3</vt:lpstr>
      <vt:lpstr>HKL_ADCU</vt:lpstr>
      <vt:lpstr>HKL_APCU</vt:lpstr>
      <vt:lpstr>Weekly_Mail</vt:lpstr>
      <vt:lpstr>ref</vt:lpstr>
      <vt:lpstr>Visiting(12월)</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'Visiting(12월)'!Print_Area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2025-12-03T01:25:17Z</dcterms:modified>
  <cp:category/>
  <cp:contentStatus/>
</cp:coreProperties>
</file>